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AU5" i="1"/>
  <c r="AR5"/>
  <c r="AH43"/>
  <c r="AH8"/>
  <c r="AI8"/>
  <c r="AH9"/>
  <c r="AI9"/>
  <c r="AH10"/>
  <c r="AI10"/>
  <c r="AH11"/>
  <c r="AI11"/>
  <c r="AH12"/>
  <c r="AI12"/>
  <c r="AH13"/>
  <c r="AI13"/>
  <c r="AH14"/>
  <c r="AI14"/>
  <c r="AH15"/>
  <c r="AI15"/>
  <c r="AH16"/>
  <c r="AI16"/>
  <c r="AH17"/>
  <c r="AI17"/>
  <c r="AH18"/>
  <c r="AI18"/>
  <c r="AH19"/>
  <c r="AI19"/>
  <c r="AH20"/>
  <c r="AI20"/>
  <c r="AH21"/>
  <c r="AI21"/>
  <c r="AH22"/>
  <c r="AI22"/>
  <c r="AH23"/>
  <c r="AI23"/>
  <c r="AH24"/>
  <c r="AI24"/>
  <c r="AH25"/>
  <c r="AI25"/>
  <c r="AH26"/>
  <c r="AI26"/>
  <c r="AH27"/>
  <c r="AI27"/>
  <c r="AH28"/>
  <c r="AI28"/>
  <c r="AH29"/>
  <c r="AI29"/>
  <c r="AH30"/>
  <c r="AI30"/>
  <c r="AH31"/>
  <c r="AI31"/>
  <c r="AH32"/>
  <c r="AI32"/>
  <c r="AH33"/>
  <c r="AI33"/>
  <c r="AH34"/>
  <c r="AI34"/>
  <c r="AH35"/>
  <c r="AI35"/>
  <c r="AH36"/>
  <c r="AI36"/>
  <c r="AH37"/>
  <c r="AI37"/>
  <c r="AH38"/>
  <c r="AI38"/>
  <c r="AH39"/>
  <c r="AI39"/>
  <c r="AH40"/>
  <c r="AI40"/>
  <c r="AH41"/>
  <c r="AI41"/>
  <c r="AH42"/>
  <c r="AI42"/>
  <c r="AI43"/>
  <c r="AI7"/>
  <c r="AH7"/>
  <c r="AI5"/>
  <c r="AH5"/>
  <c r="AF8"/>
  <c r="AG8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7"/>
  <c r="AF7"/>
  <c r="AE9"/>
  <c r="AE10" s="1"/>
  <c r="AE11" s="1"/>
  <c r="AE12" s="1"/>
  <c r="AE13" s="1"/>
  <c r="AE14" s="1"/>
  <c r="AE15" s="1"/>
  <c r="AE16" s="1"/>
  <c r="AE17" s="1"/>
  <c r="AE18" s="1"/>
  <c r="AE19" s="1"/>
  <c r="AE20" s="1"/>
  <c r="AE21" s="1"/>
  <c r="AE22" s="1"/>
  <c r="AE23" s="1"/>
  <c r="AE24" s="1"/>
  <c r="AE25" s="1"/>
  <c r="AE26" s="1"/>
  <c r="AE27" s="1"/>
  <c r="AE28" s="1"/>
  <c r="AE29" s="1"/>
  <c r="AE30" s="1"/>
  <c r="AE31" s="1"/>
  <c r="AE32" s="1"/>
  <c r="AE33" s="1"/>
  <c r="AE34" s="1"/>
  <c r="AE35" s="1"/>
  <c r="AE36" s="1"/>
  <c r="AE37" s="1"/>
  <c r="AE38" s="1"/>
  <c r="AE39" s="1"/>
  <c r="AE40" s="1"/>
  <c r="AE41" s="1"/>
  <c r="AE42" s="1"/>
  <c r="AE43" s="1"/>
  <c r="AF43" s="1"/>
  <c r="AE8"/>
  <c r="AF42" l="1"/>
  <c r="AF41"/>
  <c r="AF40"/>
  <c r="AF39"/>
  <c r="AF38"/>
  <c r="AF37"/>
  <c r="AF36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G22"/>
  <c r="AG21"/>
  <c r="AG20"/>
  <c r="AG19"/>
  <c r="AG18"/>
  <c r="AG17"/>
  <c r="AG16"/>
  <c r="AG15"/>
  <c r="AG14"/>
  <c r="AG13"/>
  <c r="AG12"/>
  <c r="AG11"/>
  <c r="AG10"/>
  <c r="AG9"/>
</calcChain>
</file>

<file path=xl/sharedStrings.xml><?xml version="1.0" encoding="utf-8"?>
<sst xmlns="http://schemas.openxmlformats.org/spreadsheetml/2006/main" count="59" uniqueCount="37">
  <si>
    <t>Satellite Temperatures from UAH Version 6.0</t>
  </si>
  <si>
    <t>http://vortex.nsstc.uah.edu/data/msu/v6.0beta/tlt/uahncdc_lt_6.0beta4.txt</t>
  </si>
  <si>
    <t>UAH</t>
  </si>
  <si>
    <t>Lower Troposphere</t>
  </si>
  <si>
    <t>1981-2010</t>
  </si>
  <si>
    <t>85 to 0</t>
  </si>
  <si>
    <t>0 to -85</t>
  </si>
  <si>
    <t>20 to -20</t>
  </si>
  <si>
    <t>20 to 85</t>
  </si>
  <si>
    <t>-20 to -85</t>
  </si>
  <si>
    <t>60 to 85</t>
  </si>
  <si>
    <t>-60 to -85</t>
  </si>
  <si>
    <t>Year</t>
  </si>
  <si>
    <t>Mo</t>
  </si>
  <si>
    <t>Globe</t>
  </si>
  <si>
    <t>Land</t>
  </si>
  <si>
    <t>Ocean</t>
  </si>
  <si>
    <t>NH</t>
  </si>
  <si>
    <t>SH</t>
  </si>
  <si>
    <t>Trpcs</t>
  </si>
  <si>
    <t>NoExt</t>
  </si>
  <si>
    <t>SoExt</t>
  </si>
  <si>
    <t>NoPol</t>
  </si>
  <si>
    <t>SoPol</t>
  </si>
  <si>
    <t>USA48</t>
  </si>
  <si>
    <t>USA49</t>
  </si>
  <si>
    <t>AUST</t>
  </si>
  <si>
    <t>ANNUAL DATA</t>
  </si>
  <si>
    <t>MONTHLY DATA</t>
  </si>
  <si>
    <t>Sorted Largest to Lowest</t>
  </si>
  <si>
    <t>HadCRUT4</t>
  </si>
  <si>
    <t>USA approx.</t>
  </si>
  <si>
    <t>50 to 30N</t>
  </si>
  <si>
    <t>285 to 235E</t>
  </si>
  <si>
    <t>HadCRUT4 Annual Data</t>
  </si>
  <si>
    <t>Sorted</t>
  </si>
  <si>
    <t>Largest to Lowest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</si>
</sst>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0.000"/>
    <numFmt numFmtId="165" formatCode="0.0000"/>
    <numFmt numFmtId="166" formatCode="0.0000000"/>
    <numFmt numFmtId="167" formatCode="0.00000000"/>
    <numFmt numFmtId="168" formatCode="#,##0.0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u/>
      <sz val="10"/>
      <color theme="1"/>
      <name val="Arial Unicode MS"/>
      <family val="2"/>
    </font>
    <font>
      <sz val="10"/>
      <color theme="1"/>
      <name val="Arial Unicode MS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3" fillId="0" borderId="0" xfId="0" applyFont="1"/>
    <xf numFmtId="0" fontId="4" fillId="0" borderId="0" xfId="3" applyAlignment="1" applyProtection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quotePrefix="1" applyAlignment="1">
      <alignment horizontal="right"/>
    </xf>
    <xf numFmtId="165" fontId="0" fillId="0" borderId="0" xfId="0" applyNumberFormat="1"/>
    <xf numFmtId="164" fontId="1" fillId="0" borderId="0" xfId="1" applyNumberFormat="1" applyFont="1"/>
    <xf numFmtId="166" fontId="0" fillId="0" borderId="0" xfId="0" applyNumberFormat="1"/>
    <xf numFmtId="167" fontId="0" fillId="0" borderId="0" xfId="0" applyNumberFormat="1"/>
    <xf numFmtId="0" fontId="5" fillId="0" borderId="0" xfId="0" applyFont="1"/>
    <xf numFmtId="0" fontId="0" fillId="0" borderId="0" xfId="0" quotePrefix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2" fontId="6" fillId="0" borderId="0" xfId="0" applyNumberFormat="1" applyFont="1"/>
    <xf numFmtId="2" fontId="7" fillId="0" borderId="0" xfId="0" applyNumberFormat="1" applyFont="1"/>
    <xf numFmtId="1" fontId="0" fillId="0" borderId="0" xfId="0" applyNumberFormat="1"/>
    <xf numFmtId="164" fontId="1" fillId="0" borderId="0" xfId="2" applyNumberFormat="1" applyFont="1"/>
    <xf numFmtId="0" fontId="0" fillId="3" borderId="0" xfId="0" applyFill="1"/>
    <xf numFmtId="0" fontId="4" fillId="3" borderId="0" xfId="3" applyFill="1" applyAlignment="1" applyProtection="1"/>
    <xf numFmtId="0" fontId="2" fillId="3" borderId="0" xfId="0" applyFont="1" applyFill="1"/>
    <xf numFmtId="0" fontId="0" fillId="3" borderId="0" xfId="0" applyFill="1" applyAlignment="1">
      <alignment horizontal="center"/>
    </xf>
    <xf numFmtId="168" fontId="0" fillId="0" borderId="0" xfId="1" applyNumberFormat="1" applyFont="1"/>
    <xf numFmtId="0" fontId="8" fillId="0" borderId="0" xfId="0" applyFont="1"/>
    <xf numFmtId="0" fontId="2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North Polar Satellite UAH Land &amp; Ocean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'[1]UAH Lower Troposphere'!$U$6</c:f>
              <c:strCache>
                <c:ptCount val="1"/>
                <c:pt idx="0">
                  <c:v>NoPol</c:v>
                </c:pt>
              </c:strCache>
            </c:strRef>
          </c:tx>
          <c:marker>
            <c:symbol val="none"/>
          </c:marker>
          <c:cat>
            <c:numRef>
              <c:f>'[1]UAH Lower Troposphere'!$AF$20:$AF$420</c:f>
              <c:numCache>
                <c:formatCode>mmmm\-yy</c:formatCode>
                <c:ptCount val="401"/>
                <c:pt idx="0">
                  <c:v>29221</c:v>
                </c:pt>
                <c:pt idx="1">
                  <c:v>29252</c:v>
                </c:pt>
                <c:pt idx="2">
                  <c:v>29281</c:v>
                </c:pt>
                <c:pt idx="3">
                  <c:v>29312</c:v>
                </c:pt>
                <c:pt idx="4">
                  <c:v>29342</c:v>
                </c:pt>
                <c:pt idx="5">
                  <c:v>29373</c:v>
                </c:pt>
                <c:pt idx="6">
                  <c:v>29403</c:v>
                </c:pt>
                <c:pt idx="7">
                  <c:v>29434</c:v>
                </c:pt>
                <c:pt idx="8">
                  <c:v>29465</c:v>
                </c:pt>
                <c:pt idx="9">
                  <c:v>29495</c:v>
                </c:pt>
                <c:pt idx="10">
                  <c:v>29526</c:v>
                </c:pt>
                <c:pt idx="11">
                  <c:v>29556</c:v>
                </c:pt>
                <c:pt idx="12">
                  <c:v>29587</c:v>
                </c:pt>
                <c:pt idx="13">
                  <c:v>29618</c:v>
                </c:pt>
                <c:pt idx="14">
                  <c:v>29646</c:v>
                </c:pt>
                <c:pt idx="15">
                  <c:v>29677</c:v>
                </c:pt>
                <c:pt idx="16">
                  <c:v>29707</c:v>
                </c:pt>
                <c:pt idx="17">
                  <c:v>29738</c:v>
                </c:pt>
                <c:pt idx="18">
                  <c:v>29768</c:v>
                </c:pt>
                <c:pt idx="19">
                  <c:v>29799</c:v>
                </c:pt>
                <c:pt idx="20">
                  <c:v>29830</c:v>
                </c:pt>
                <c:pt idx="21">
                  <c:v>29860</c:v>
                </c:pt>
                <c:pt idx="22">
                  <c:v>29891</c:v>
                </c:pt>
                <c:pt idx="23">
                  <c:v>29921</c:v>
                </c:pt>
                <c:pt idx="24">
                  <c:v>29952</c:v>
                </c:pt>
                <c:pt idx="25">
                  <c:v>29983</c:v>
                </c:pt>
                <c:pt idx="26">
                  <c:v>30011</c:v>
                </c:pt>
                <c:pt idx="27">
                  <c:v>30042</c:v>
                </c:pt>
                <c:pt idx="28">
                  <c:v>30072</c:v>
                </c:pt>
                <c:pt idx="29">
                  <c:v>30103</c:v>
                </c:pt>
                <c:pt idx="30">
                  <c:v>30133</c:v>
                </c:pt>
                <c:pt idx="31">
                  <c:v>30164</c:v>
                </c:pt>
                <c:pt idx="32">
                  <c:v>30195</c:v>
                </c:pt>
                <c:pt idx="33">
                  <c:v>30225</c:v>
                </c:pt>
                <c:pt idx="34">
                  <c:v>30256</c:v>
                </c:pt>
                <c:pt idx="35">
                  <c:v>30286</c:v>
                </c:pt>
                <c:pt idx="36">
                  <c:v>30317</c:v>
                </c:pt>
                <c:pt idx="37">
                  <c:v>30348</c:v>
                </c:pt>
                <c:pt idx="38">
                  <c:v>30376</c:v>
                </c:pt>
                <c:pt idx="39">
                  <c:v>30407</c:v>
                </c:pt>
                <c:pt idx="40">
                  <c:v>30437</c:v>
                </c:pt>
                <c:pt idx="41">
                  <c:v>30468</c:v>
                </c:pt>
                <c:pt idx="42">
                  <c:v>30498</c:v>
                </c:pt>
                <c:pt idx="43">
                  <c:v>30529</c:v>
                </c:pt>
                <c:pt idx="44">
                  <c:v>30560</c:v>
                </c:pt>
                <c:pt idx="45">
                  <c:v>30590</c:v>
                </c:pt>
                <c:pt idx="46">
                  <c:v>30621</c:v>
                </c:pt>
                <c:pt idx="47">
                  <c:v>30651</c:v>
                </c:pt>
                <c:pt idx="48">
                  <c:v>30682</c:v>
                </c:pt>
                <c:pt idx="49">
                  <c:v>30713</c:v>
                </c:pt>
                <c:pt idx="50">
                  <c:v>30742</c:v>
                </c:pt>
                <c:pt idx="51">
                  <c:v>30773</c:v>
                </c:pt>
                <c:pt idx="52">
                  <c:v>30803</c:v>
                </c:pt>
                <c:pt idx="53">
                  <c:v>30834</c:v>
                </c:pt>
                <c:pt idx="54">
                  <c:v>30864</c:v>
                </c:pt>
                <c:pt idx="55">
                  <c:v>30895</c:v>
                </c:pt>
                <c:pt idx="56">
                  <c:v>30926</c:v>
                </c:pt>
                <c:pt idx="57">
                  <c:v>30956</c:v>
                </c:pt>
                <c:pt idx="58">
                  <c:v>30987</c:v>
                </c:pt>
                <c:pt idx="59">
                  <c:v>31017</c:v>
                </c:pt>
                <c:pt idx="60">
                  <c:v>31048</c:v>
                </c:pt>
                <c:pt idx="61">
                  <c:v>31079</c:v>
                </c:pt>
                <c:pt idx="62">
                  <c:v>31107</c:v>
                </c:pt>
                <c:pt idx="63">
                  <c:v>31138</c:v>
                </c:pt>
                <c:pt idx="64">
                  <c:v>31168</c:v>
                </c:pt>
                <c:pt idx="65">
                  <c:v>31199</c:v>
                </c:pt>
                <c:pt idx="66">
                  <c:v>31229</c:v>
                </c:pt>
                <c:pt idx="67">
                  <c:v>31260</c:v>
                </c:pt>
                <c:pt idx="68">
                  <c:v>31291</c:v>
                </c:pt>
                <c:pt idx="69">
                  <c:v>31321</c:v>
                </c:pt>
                <c:pt idx="70">
                  <c:v>31352</c:v>
                </c:pt>
                <c:pt idx="71">
                  <c:v>31382</c:v>
                </c:pt>
                <c:pt idx="72">
                  <c:v>31413</c:v>
                </c:pt>
                <c:pt idx="73">
                  <c:v>31444</c:v>
                </c:pt>
                <c:pt idx="74">
                  <c:v>31472</c:v>
                </c:pt>
                <c:pt idx="75">
                  <c:v>31503</c:v>
                </c:pt>
                <c:pt idx="76">
                  <c:v>31533</c:v>
                </c:pt>
                <c:pt idx="77">
                  <c:v>31564</c:v>
                </c:pt>
                <c:pt idx="78">
                  <c:v>31594</c:v>
                </c:pt>
                <c:pt idx="79">
                  <c:v>31625</c:v>
                </c:pt>
                <c:pt idx="80">
                  <c:v>31656</c:v>
                </c:pt>
                <c:pt idx="81">
                  <c:v>31686</c:v>
                </c:pt>
                <c:pt idx="82">
                  <c:v>31717</c:v>
                </c:pt>
                <c:pt idx="83">
                  <c:v>31747</c:v>
                </c:pt>
                <c:pt idx="84">
                  <c:v>31778</c:v>
                </c:pt>
                <c:pt idx="85">
                  <c:v>31809</c:v>
                </c:pt>
                <c:pt idx="86">
                  <c:v>31837</c:v>
                </c:pt>
                <c:pt idx="87">
                  <c:v>31868</c:v>
                </c:pt>
                <c:pt idx="88">
                  <c:v>31898</c:v>
                </c:pt>
                <c:pt idx="89">
                  <c:v>31929</c:v>
                </c:pt>
                <c:pt idx="90">
                  <c:v>31959</c:v>
                </c:pt>
                <c:pt idx="91">
                  <c:v>31990</c:v>
                </c:pt>
                <c:pt idx="92">
                  <c:v>32021</c:v>
                </c:pt>
                <c:pt idx="93">
                  <c:v>32051</c:v>
                </c:pt>
                <c:pt idx="94">
                  <c:v>32082</c:v>
                </c:pt>
                <c:pt idx="95">
                  <c:v>32112</c:v>
                </c:pt>
                <c:pt idx="96">
                  <c:v>32143</c:v>
                </c:pt>
                <c:pt idx="97">
                  <c:v>32174</c:v>
                </c:pt>
                <c:pt idx="98">
                  <c:v>32203</c:v>
                </c:pt>
                <c:pt idx="99">
                  <c:v>32234</c:v>
                </c:pt>
                <c:pt idx="100">
                  <c:v>32264</c:v>
                </c:pt>
                <c:pt idx="101">
                  <c:v>32295</c:v>
                </c:pt>
                <c:pt idx="102">
                  <c:v>32325</c:v>
                </c:pt>
                <c:pt idx="103">
                  <c:v>32356</c:v>
                </c:pt>
                <c:pt idx="104">
                  <c:v>32387</c:v>
                </c:pt>
                <c:pt idx="105">
                  <c:v>32417</c:v>
                </c:pt>
                <c:pt idx="106">
                  <c:v>32448</c:v>
                </c:pt>
                <c:pt idx="107">
                  <c:v>32478</c:v>
                </c:pt>
                <c:pt idx="108">
                  <c:v>32509</c:v>
                </c:pt>
                <c:pt idx="109">
                  <c:v>32540</c:v>
                </c:pt>
                <c:pt idx="110">
                  <c:v>32568</c:v>
                </c:pt>
                <c:pt idx="111">
                  <c:v>32599</c:v>
                </c:pt>
                <c:pt idx="112">
                  <c:v>32629</c:v>
                </c:pt>
                <c:pt idx="113">
                  <c:v>32660</c:v>
                </c:pt>
                <c:pt idx="114">
                  <c:v>32690</c:v>
                </c:pt>
                <c:pt idx="115">
                  <c:v>32721</c:v>
                </c:pt>
                <c:pt idx="116">
                  <c:v>32752</c:v>
                </c:pt>
                <c:pt idx="117">
                  <c:v>32782</c:v>
                </c:pt>
                <c:pt idx="118">
                  <c:v>32813</c:v>
                </c:pt>
                <c:pt idx="119">
                  <c:v>32843</c:v>
                </c:pt>
                <c:pt idx="120">
                  <c:v>32874</c:v>
                </c:pt>
                <c:pt idx="121">
                  <c:v>32905</c:v>
                </c:pt>
                <c:pt idx="122">
                  <c:v>32933</c:v>
                </c:pt>
                <c:pt idx="123">
                  <c:v>32964</c:v>
                </c:pt>
                <c:pt idx="124">
                  <c:v>32994</c:v>
                </c:pt>
                <c:pt idx="125">
                  <c:v>33025</c:v>
                </c:pt>
                <c:pt idx="126">
                  <c:v>33055</c:v>
                </c:pt>
                <c:pt idx="127">
                  <c:v>33086</c:v>
                </c:pt>
                <c:pt idx="128">
                  <c:v>33117</c:v>
                </c:pt>
                <c:pt idx="129">
                  <c:v>33147</c:v>
                </c:pt>
                <c:pt idx="130">
                  <c:v>33178</c:v>
                </c:pt>
                <c:pt idx="131">
                  <c:v>33208</c:v>
                </c:pt>
                <c:pt idx="132">
                  <c:v>33239</c:v>
                </c:pt>
                <c:pt idx="133">
                  <c:v>33270</c:v>
                </c:pt>
                <c:pt idx="134">
                  <c:v>33298</c:v>
                </c:pt>
                <c:pt idx="135">
                  <c:v>33329</c:v>
                </c:pt>
                <c:pt idx="136">
                  <c:v>33359</c:v>
                </c:pt>
                <c:pt idx="137">
                  <c:v>33390</c:v>
                </c:pt>
                <c:pt idx="138">
                  <c:v>33420</c:v>
                </c:pt>
                <c:pt idx="139">
                  <c:v>33451</c:v>
                </c:pt>
                <c:pt idx="140">
                  <c:v>33482</c:v>
                </c:pt>
                <c:pt idx="141">
                  <c:v>33512</c:v>
                </c:pt>
                <c:pt idx="142">
                  <c:v>33543</c:v>
                </c:pt>
                <c:pt idx="143">
                  <c:v>33573</c:v>
                </c:pt>
                <c:pt idx="144">
                  <c:v>33604</c:v>
                </c:pt>
                <c:pt idx="145">
                  <c:v>33635</c:v>
                </c:pt>
                <c:pt idx="146">
                  <c:v>33664</c:v>
                </c:pt>
                <c:pt idx="147">
                  <c:v>33695</c:v>
                </c:pt>
                <c:pt idx="148">
                  <c:v>33725</c:v>
                </c:pt>
                <c:pt idx="149">
                  <c:v>33756</c:v>
                </c:pt>
                <c:pt idx="150">
                  <c:v>33786</c:v>
                </c:pt>
                <c:pt idx="151">
                  <c:v>33817</c:v>
                </c:pt>
                <c:pt idx="152">
                  <c:v>33848</c:v>
                </c:pt>
                <c:pt idx="153">
                  <c:v>33878</c:v>
                </c:pt>
                <c:pt idx="154">
                  <c:v>33909</c:v>
                </c:pt>
                <c:pt idx="155">
                  <c:v>33939</c:v>
                </c:pt>
                <c:pt idx="156">
                  <c:v>33970</c:v>
                </c:pt>
                <c:pt idx="157">
                  <c:v>34001</c:v>
                </c:pt>
                <c:pt idx="158">
                  <c:v>34029</c:v>
                </c:pt>
                <c:pt idx="159">
                  <c:v>34060</c:v>
                </c:pt>
                <c:pt idx="160">
                  <c:v>34090</c:v>
                </c:pt>
                <c:pt idx="161">
                  <c:v>34121</c:v>
                </c:pt>
                <c:pt idx="162">
                  <c:v>34151</c:v>
                </c:pt>
                <c:pt idx="163">
                  <c:v>34182</c:v>
                </c:pt>
                <c:pt idx="164">
                  <c:v>34213</c:v>
                </c:pt>
                <c:pt idx="165">
                  <c:v>34243</c:v>
                </c:pt>
                <c:pt idx="166">
                  <c:v>34274</c:v>
                </c:pt>
                <c:pt idx="167">
                  <c:v>34304</c:v>
                </c:pt>
                <c:pt idx="168">
                  <c:v>34335</c:v>
                </c:pt>
                <c:pt idx="169">
                  <c:v>34366</c:v>
                </c:pt>
                <c:pt idx="170">
                  <c:v>34394</c:v>
                </c:pt>
                <c:pt idx="171">
                  <c:v>34425</c:v>
                </c:pt>
                <c:pt idx="172">
                  <c:v>34455</c:v>
                </c:pt>
                <c:pt idx="173">
                  <c:v>34486</c:v>
                </c:pt>
                <c:pt idx="174">
                  <c:v>34516</c:v>
                </c:pt>
                <c:pt idx="175">
                  <c:v>34547</c:v>
                </c:pt>
                <c:pt idx="176">
                  <c:v>34578</c:v>
                </c:pt>
                <c:pt idx="177">
                  <c:v>34608</c:v>
                </c:pt>
                <c:pt idx="178">
                  <c:v>34639</c:v>
                </c:pt>
                <c:pt idx="179">
                  <c:v>34669</c:v>
                </c:pt>
                <c:pt idx="180">
                  <c:v>34700</c:v>
                </c:pt>
                <c:pt idx="181">
                  <c:v>34731</c:v>
                </c:pt>
                <c:pt idx="182">
                  <c:v>34759</c:v>
                </c:pt>
                <c:pt idx="183">
                  <c:v>34790</c:v>
                </c:pt>
                <c:pt idx="184">
                  <c:v>34820</c:v>
                </c:pt>
                <c:pt idx="185">
                  <c:v>34851</c:v>
                </c:pt>
                <c:pt idx="186">
                  <c:v>34881</c:v>
                </c:pt>
                <c:pt idx="187">
                  <c:v>34912</c:v>
                </c:pt>
                <c:pt idx="188">
                  <c:v>34943</c:v>
                </c:pt>
                <c:pt idx="189">
                  <c:v>34973</c:v>
                </c:pt>
                <c:pt idx="190">
                  <c:v>35004</c:v>
                </c:pt>
                <c:pt idx="191">
                  <c:v>35034</c:v>
                </c:pt>
                <c:pt idx="192">
                  <c:v>35065</c:v>
                </c:pt>
                <c:pt idx="193">
                  <c:v>35096</c:v>
                </c:pt>
                <c:pt idx="194">
                  <c:v>35125</c:v>
                </c:pt>
                <c:pt idx="195">
                  <c:v>35156</c:v>
                </c:pt>
                <c:pt idx="196">
                  <c:v>35186</c:v>
                </c:pt>
                <c:pt idx="197">
                  <c:v>35217</c:v>
                </c:pt>
                <c:pt idx="198">
                  <c:v>35247</c:v>
                </c:pt>
                <c:pt idx="199">
                  <c:v>35278</c:v>
                </c:pt>
                <c:pt idx="200">
                  <c:v>35309</c:v>
                </c:pt>
                <c:pt idx="201">
                  <c:v>35339</c:v>
                </c:pt>
                <c:pt idx="202">
                  <c:v>35370</c:v>
                </c:pt>
                <c:pt idx="203">
                  <c:v>35400</c:v>
                </c:pt>
                <c:pt idx="204">
                  <c:v>35431</c:v>
                </c:pt>
                <c:pt idx="205">
                  <c:v>35462</c:v>
                </c:pt>
                <c:pt idx="206">
                  <c:v>35490</c:v>
                </c:pt>
                <c:pt idx="207">
                  <c:v>35521</c:v>
                </c:pt>
                <c:pt idx="208">
                  <c:v>35551</c:v>
                </c:pt>
                <c:pt idx="209">
                  <c:v>35582</c:v>
                </c:pt>
                <c:pt idx="210">
                  <c:v>35612</c:v>
                </c:pt>
                <c:pt idx="211">
                  <c:v>35643</c:v>
                </c:pt>
                <c:pt idx="212">
                  <c:v>35674</c:v>
                </c:pt>
                <c:pt idx="213">
                  <c:v>35704</c:v>
                </c:pt>
                <c:pt idx="214">
                  <c:v>35735</c:v>
                </c:pt>
                <c:pt idx="215">
                  <c:v>35765</c:v>
                </c:pt>
                <c:pt idx="216">
                  <c:v>35796</c:v>
                </c:pt>
                <c:pt idx="217">
                  <c:v>35827</c:v>
                </c:pt>
                <c:pt idx="218">
                  <c:v>35855</c:v>
                </c:pt>
                <c:pt idx="219">
                  <c:v>35886</c:v>
                </c:pt>
                <c:pt idx="220">
                  <c:v>35916</c:v>
                </c:pt>
                <c:pt idx="221">
                  <c:v>35947</c:v>
                </c:pt>
                <c:pt idx="222">
                  <c:v>35977</c:v>
                </c:pt>
                <c:pt idx="223">
                  <c:v>36008</c:v>
                </c:pt>
                <c:pt idx="224">
                  <c:v>36039</c:v>
                </c:pt>
                <c:pt idx="225">
                  <c:v>36069</c:v>
                </c:pt>
                <c:pt idx="226">
                  <c:v>36100</c:v>
                </c:pt>
                <c:pt idx="227">
                  <c:v>36130</c:v>
                </c:pt>
                <c:pt idx="228">
                  <c:v>36161</c:v>
                </c:pt>
                <c:pt idx="229">
                  <c:v>36192</c:v>
                </c:pt>
                <c:pt idx="230">
                  <c:v>36220</c:v>
                </c:pt>
                <c:pt idx="231">
                  <c:v>36251</c:v>
                </c:pt>
                <c:pt idx="232">
                  <c:v>36281</c:v>
                </c:pt>
                <c:pt idx="233">
                  <c:v>36312</c:v>
                </c:pt>
                <c:pt idx="234">
                  <c:v>36342</c:v>
                </c:pt>
                <c:pt idx="235">
                  <c:v>36373</c:v>
                </c:pt>
                <c:pt idx="236">
                  <c:v>36404</c:v>
                </c:pt>
                <c:pt idx="237">
                  <c:v>36434</c:v>
                </c:pt>
                <c:pt idx="238">
                  <c:v>36465</c:v>
                </c:pt>
                <c:pt idx="239">
                  <c:v>36495</c:v>
                </c:pt>
                <c:pt idx="240">
                  <c:v>36526</c:v>
                </c:pt>
                <c:pt idx="241">
                  <c:v>36557</c:v>
                </c:pt>
                <c:pt idx="242">
                  <c:v>36586</c:v>
                </c:pt>
                <c:pt idx="243">
                  <c:v>36617</c:v>
                </c:pt>
                <c:pt idx="244">
                  <c:v>36647</c:v>
                </c:pt>
                <c:pt idx="245">
                  <c:v>36678</c:v>
                </c:pt>
                <c:pt idx="246">
                  <c:v>36708</c:v>
                </c:pt>
                <c:pt idx="247">
                  <c:v>36739</c:v>
                </c:pt>
                <c:pt idx="248">
                  <c:v>36770</c:v>
                </c:pt>
                <c:pt idx="249">
                  <c:v>36800</c:v>
                </c:pt>
                <c:pt idx="250">
                  <c:v>36831</c:v>
                </c:pt>
                <c:pt idx="251">
                  <c:v>36861</c:v>
                </c:pt>
                <c:pt idx="252">
                  <c:v>36892</c:v>
                </c:pt>
                <c:pt idx="253">
                  <c:v>36923</c:v>
                </c:pt>
                <c:pt idx="254">
                  <c:v>36951</c:v>
                </c:pt>
                <c:pt idx="255">
                  <c:v>36982</c:v>
                </c:pt>
                <c:pt idx="256">
                  <c:v>37012</c:v>
                </c:pt>
                <c:pt idx="257">
                  <c:v>37043</c:v>
                </c:pt>
                <c:pt idx="258">
                  <c:v>37073</c:v>
                </c:pt>
                <c:pt idx="259">
                  <c:v>37104</c:v>
                </c:pt>
                <c:pt idx="260">
                  <c:v>37135</c:v>
                </c:pt>
                <c:pt idx="261">
                  <c:v>37165</c:v>
                </c:pt>
                <c:pt idx="262">
                  <c:v>37196</c:v>
                </c:pt>
                <c:pt idx="263">
                  <c:v>37226</c:v>
                </c:pt>
                <c:pt idx="264">
                  <c:v>37257</c:v>
                </c:pt>
                <c:pt idx="265">
                  <c:v>37288</c:v>
                </c:pt>
                <c:pt idx="266">
                  <c:v>37316</c:v>
                </c:pt>
                <c:pt idx="267">
                  <c:v>37347</c:v>
                </c:pt>
                <c:pt idx="268">
                  <c:v>37377</c:v>
                </c:pt>
                <c:pt idx="269">
                  <c:v>37408</c:v>
                </c:pt>
                <c:pt idx="270">
                  <c:v>37438</c:v>
                </c:pt>
                <c:pt idx="271">
                  <c:v>37469</c:v>
                </c:pt>
                <c:pt idx="272">
                  <c:v>37500</c:v>
                </c:pt>
                <c:pt idx="273">
                  <c:v>37530</c:v>
                </c:pt>
                <c:pt idx="274">
                  <c:v>37561</c:v>
                </c:pt>
                <c:pt idx="275">
                  <c:v>37591</c:v>
                </c:pt>
                <c:pt idx="276">
                  <c:v>37622</c:v>
                </c:pt>
                <c:pt idx="277">
                  <c:v>37653</c:v>
                </c:pt>
                <c:pt idx="278">
                  <c:v>37681</c:v>
                </c:pt>
                <c:pt idx="279">
                  <c:v>37712</c:v>
                </c:pt>
                <c:pt idx="280">
                  <c:v>37742</c:v>
                </c:pt>
                <c:pt idx="281">
                  <c:v>37773</c:v>
                </c:pt>
                <c:pt idx="282">
                  <c:v>37803</c:v>
                </c:pt>
                <c:pt idx="283">
                  <c:v>37834</c:v>
                </c:pt>
                <c:pt idx="284">
                  <c:v>37865</c:v>
                </c:pt>
                <c:pt idx="285">
                  <c:v>37895</c:v>
                </c:pt>
                <c:pt idx="286">
                  <c:v>37926</c:v>
                </c:pt>
                <c:pt idx="287">
                  <c:v>37956</c:v>
                </c:pt>
                <c:pt idx="288">
                  <c:v>37987</c:v>
                </c:pt>
                <c:pt idx="289">
                  <c:v>38018</c:v>
                </c:pt>
                <c:pt idx="290">
                  <c:v>38047</c:v>
                </c:pt>
                <c:pt idx="291">
                  <c:v>38078</c:v>
                </c:pt>
                <c:pt idx="292">
                  <c:v>38108</c:v>
                </c:pt>
                <c:pt idx="293">
                  <c:v>38139</c:v>
                </c:pt>
                <c:pt idx="294">
                  <c:v>38169</c:v>
                </c:pt>
                <c:pt idx="295">
                  <c:v>38200</c:v>
                </c:pt>
                <c:pt idx="296">
                  <c:v>38231</c:v>
                </c:pt>
                <c:pt idx="297">
                  <c:v>38261</c:v>
                </c:pt>
                <c:pt idx="298">
                  <c:v>38292</c:v>
                </c:pt>
                <c:pt idx="299">
                  <c:v>38322</c:v>
                </c:pt>
                <c:pt idx="300">
                  <c:v>38353</c:v>
                </c:pt>
                <c:pt idx="301">
                  <c:v>38384</c:v>
                </c:pt>
                <c:pt idx="302">
                  <c:v>38412</c:v>
                </c:pt>
                <c:pt idx="303">
                  <c:v>38443</c:v>
                </c:pt>
                <c:pt idx="304">
                  <c:v>38473</c:v>
                </c:pt>
                <c:pt idx="305">
                  <c:v>38504</c:v>
                </c:pt>
                <c:pt idx="306">
                  <c:v>38534</c:v>
                </c:pt>
                <c:pt idx="307">
                  <c:v>38565</c:v>
                </c:pt>
                <c:pt idx="308">
                  <c:v>38596</c:v>
                </c:pt>
                <c:pt idx="309">
                  <c:v>38626</c:v>
                </c:pt>
                <c:pt idx="310">
                  <c:v>38657</c:v>
                </c:pt>
                <c:pt idx="311">
                  <c:v>38687</c:v>
                </c:pt>
                <c:pt idx="312">
                  <c:v>38718</c:v>
                </c:pt>
                <c:pt idx="313">
                  <c:v>38749</c:v>
                </c:pt>
                <c:pt idx="314">
                  <c:v>38777</c:v>
                </c:pt>
                <c:pt idx="315">
                  <c:v>38808</c:v>
                </c:pt>
                <c:pt idx="316">
                  <c:v>38838</c:v>
                </c:pt>
                <c:pt idx="317">
                  <c:v>38869</c:v>
                </c:pt>
                <c:pt idx="318">
                  <c:v>38899</c:v>
                </c:pt>
                <c:pt idx="319">
                  <c:v>38930</c:v>
                </c:pt>
                <c:pt idx="320">
                  <c:v>38961</c:v>
                </c:pt>
                <c:pt idx="321">
                  <c:v>38991</c:v>
                </c:pt>
                <c:pt idx="322">
                  <c:v>39022</c:v>
                </c:pt>
                <c:pt idx="323">
                  <c:v>39052</c:v>
                </c:pt>
                <c:pt idx="324">
                  <c:v>39083</c:v>
                </c:pt>
                <c:pt idx="325">
                  <c:v>39114</c:v>
                </c:pt>
                <c:pt idx="326">
                  <c:v>39142</c:v>
                </c:pt>
                <c:pt idx="327">
                  <c:v>39173</c:v>
                </c:pt>
                <c:pt idx="328">
                  <c:v>39203</c:v>
                </c:pt>
                <c:pt idx="329">
                  <c:v>39234</c:v>
                </c:pt>
                <c:pt idx="330">
                  <c:v>39264</c:v>
                </c:pt>
                <c:pt idx="331">
                  <c:v>39295</c:v>
                </c:pt>
                <c:pt idx="332">
                  <c:v>39326</c:v>
                </c:pt>
                <c:pt idx="333">
                  <c:v>39356</c:v>
                </c:pt>
                <c:pt idx="334">
                  <c:v>39387</c:v>
                </c:pt>
                <c:pt idx="335">
                  <c:v>39417</c:v>
                </c:pt>
                <c:pt idx="336">
                  <c:v>39448</c:v>
                </c:pt>
                <c:pt idx="337">
                  <c:v>39479</c:v>
                </c:pt>
                <c:pt idx="338">
                  <c:v>39508</c:v>
                </c:pt>
                <c:pt idx="339">
                  <c:v>39539</c:v>
                </c:pt>
                <c:pt idx="340">
                  <c:v>39569</c:v>
                </c:pt>
                <c:pt idx="341">
                  <c:v>39600</c:v>
                </c:pt>
                <c:pt idx="342">
                  <c:v>39630</c:v>
                </c:pt>
                <c:pt idx="343">
                  <c:v>39661</c:v>
                </c:pt>
                <c:pt idx="344">
                  <c:v>39692</c:v>
                </c:pt>
                <c:pt idx="345">
                  <c:v>39722</c:v>
                </c:pt>
                <c:pt idx="346">
                  <c:v>39753</c:v>
                </c:pt>
                <c:pt idx="347">
                  <c:v>39783</c:v>
                </c:pt>
                <c:pt idx="348">
                  <c:v>39814</c:v>
                </c:pt>
                <c:pt idx="349">
                  <c:v>39845</c:v>
                </c:pt>
                <c:pt idx="350">
                  <c:v>39873</c:v>
                </c:pt>
                <c:pt idx="351">
                  <c:v>39904</c:v>
                </c:pt>
                <c:pt idx="352">
                  <c:v>39934</c:v>
                </c:pt>
                <c:pt idx="353">
                  <c:v>39965</c:v>
                </c:pt>
                <c:pt idx="354">
                  <c:v>39995</c:v>
                </c:pt>
                <c:pt idx="355">
                  <c:v>40026</c:v>
                </c:pt>
                <c:pt idx="356">
                  <c:v>40057</c:v>
                </c:pt>
                <c:pt idx="357">
                  <c:v>40087</c:v>
                </c:pt>
                <c:pt idx="358">
                  <c:v>40118</c:v>
                </c:pt>
                <c:pt idx="359">
                  <c:v>40148</c:v>
                </c:pt>
                <c:pt idx="360">
                  <c:v>40179</c:v>
                </c:pt>
                <c:pt idx="361">
                  <c:v>40210</c:v>
                </c:pt>
                <c:pt idx="362">
                  <c:v>40238</c:v>
                </c:pt>
                <c:pt idx="363">
                  <c:v>40269</c:v>
                </c:pt>
                <c:pt idx="364">
                  <c:v>40299</c:v>
                </c:pt>
                <c:pt idx="365">
                  <c:v>40330</c:v>
                </c:pt>
                <c:pt idx="366">
                  <c:v>40360</c:v>
                </c:pt>
                <c:pt idx="367">
                  <c:v>40391</c:v>
                </c:pt>
                <c:pt idx="368">
                  <c:v>40422</c:v>
                </c:pt>
                <c:pt idx="369">
                  <c:v>40452</c:v>
                </c:pt>
                <c:pt idx="370">
                  <c:v>40483</c:v>
                </c:pt>
                <c:pt idx="371">
                  <c:v>40513</c:v>
                </c:pt>
                <c:pt idx="372">
                  <c:v>40544</c:v>
                </c:pt>
                <c:pt idx="373">
                  <c:v>40575</c:v>
                </c:pt>
                <c:pt idx="374">
                  <c:v>40603</c:v>
                </c:pt>
                <c:pt idx="375">
                  <c:v>40634</c:v>
                </c:pt>
                <c:pt idx="376">
                  <c:v>40664</c:v>
                </c:pt>
                <c:pt idx="377">
                  <c:v>40695</c:v>
                </c:pt>
                <c:pt idx="378">
                  <c:v>40725</c:v>
                </c:pt>
                <c:pt idx="379">
                  <c:v>40756</c:v>
                </c:pt>
                <c:pt idx="380">
                  <c:v>40787</c:v>
                </c:pt>
                <c:pt idx="381">
                  <c:v>40817</c:v>
                </c:pt>
                <c:pt idx="382">
                  <c:v>40848</c:v>
                </c:pt>
                <c:pt idx="383">
                  <c:v>40878</c:v>
                </c:pt>
                <c:pt idx="384">
                  <c:v>40909</c:v>
                </c:pt>
                <c:pt idx="385">
                  <c:v>40940</c:v>
                </c:pt>
                <c:pt idx="386">
                  <c:v>40969</c:v>
                </c:pt>
                <c:pt idx="387">
                  <c:v>41000</c:v>
                </c:pt>
                <c:pt idx="388">
                  <c:v>41030</c:v>
                </c:pt>
                <c:pt idx="389">
                  <c:v>41061</c:v>
                </c:pt>
                <c:pt idx="390">
                  <c:v>41091</c:v>
                </c:pt>
                <c:pt idx="391">
                  <c:v>41122</c:v>
                </c:pt>
                <c:pt idx="392">
                  <c:v>41153</c:v>
                </c:pt>
                <c:pt idx="393">
                  <c:v>41183</c:v>
                </c:pt>
                <c:pt idx="394">
                  <c:v>41214</c:v>
                </c:pt>
                <c:pt idx="395">
                  <c:v>41244</c:v>
                </c:pt>
                <c:pt idx="396">
                  <c:v>41275</c:v>
                </c:pt>
                <c:pt idx="397">
                  <c:v>41306</c:v>
                </c:pt>
                <c:pt idx="398">
                  <c:v>41334</c:v>
                </c:pt>
                <c:pt idx="399">
                  <c:v>41365</c:v>
                </c:pt>
                <c:pt idx="400">
                  <c:v>41395</c:v>
                </c:pt>
              </c:numCache>
            </c:numRef>
          </c:cat>
          <c:val>
            <c:numRef>
              <c:f>'[1]UAH Lower Troposphere'!$U$20:$U$420</c:f>
              <c:numCache>
                <c:formatCode>0.00</c:formatCode>
                <c:ptCount val="401"/>
                <c:pt idx="0">
                  <c:v>0.84</c:v>
                </c:pt>
                <c:pt idx="1">
                  <c:v>1.72</c:v>
                </c:pt>
                <c:pt idx="2">
                  <c:v>0.19</c:v>
                </c:pt>
                <c:pt idx="3">
                  <c:v>-0.24</c:v>
                </c:pt>
                <c:pt idx="4">
                  <c:v>0.1</c:v>
                </c:pt>
                <c:pt idx="5">
                  <c:v>-0.08</c:v>
                </c:pt>
                <c:pt idx="6">
                  <c:v>-0.71</c:v>
                </c:pt>
                <c:pt idx="7">
                  <c:v>0.09</c:v>
                </c:pt>
                <c:pt idx="8">
                  <c:v>-0.21</c:v>
                </c:pt>
                <c:pt idx="9">
                  <c:v>0.75</c:v>
                </c:pt>
                <c:pt idx="10">
                  <c:v>-0.99</c:v>
                </c:pt>
                <c:pt idx="11">
                  <c:v>-0.38</c:v>
                </c:pt>
                <c:pt idx="12">
                  <c:v>1.8</c:v>
                </c:pt>
                <c:pt idx="13">
                  <c:v>0.1</c:v>
                </c:pt>
                <c:pt idx="14">
                  <c:v>0.11</c:v>
                </c:pt>
                <c:pt idx="15">
                  <c:v>0.27</c:v>
                </c:pt>
                <c:pt idx="16">
                  <c:v>0.02</c:v>
                </c:pt>
                <c:pt idx="17">
                  <c:v>-0.19</c:v>
                </c:pt>
                <c:pt idx="18">
                  <c:v>-0.46</c:v>
                </c:pt>
                <c:pt idx="19">
                  <c:v>0.14000000000000001</c:v>
                </c:pt>
                <c:pt idx="20">
                  <c:v>-0.06</c:v>
                </c:pt>
                <c:pt idx="21">
                  <c:v>0.49</c:v>
                </c:pt>
                <c:pt idx="22">
                  <c:v>0.63</c:v>
                </c:pt>
                <c:pt idx="23">
                  <c:v>-7.0000000000000007E-2</c:v>
                </c:pt>
                <c:pt idx="24">
                  <c:v>-0.86</c:v>
                </c:pt>
                <c:pt idx="25">
                  <c:v>0.51</c:v>
                </c:pt>
                <c:pt idx="26">
                  <c:v>-0.69</c:v>
                </c:pt>
                <c:pt idx="27">
                  <c:v>-0.47</c:v>
                </c:pt>
                <c:pt idx="28">
                  <c:v>-1.31</c:v>
                </c:pt>
                <c:pt idx="29">
                  <c:v>-0.66</c:v>
                </c:pt>
                <c:pt idx="30">
                  <c:v>-0.36</c:v>
                </c:pt>
                <c:pt idx="31">
                  <c:v>-0.61</c:v>
                </c:pt>
                <c:pt idx="32">
                  <c:v>-0.82</c:v>
                </c:pt>
                <c:pt idx="33">
                  <c:v>-0.82</c:v>
                </c:pt>
                <c:pt idx="34">
                  <c:v>-0.93</c:v>
                </c:pt>
                <c:pt idx="35">
                  <c:v>-0.35</c:v>
                </c:pt>
                <c:pt idx="36">
                  <c:v>-0.35</c:v>
                </c:pt>
                <c:pt idx="37">
                  <c:v>-0.03</c:v>
                </c:pt>
                <c:pt idx="38">
                  <c:v>0.32</c:v>
                </c:pt>
                <c:pt idx="39">
                  <c:v>-0.31</c:v>
                </c:pt>
                <c:pt idx="40">
                  <c:v>-0.89</c:v>
                </c:pt>
                <c:pt idx="41">
                  <c:v>-0.43</c:v>
                </c:pt>
                <c:pt idx="42">
                  <c:v>-0.21</c:v>
                </c:pt>
                <c:pt idx="43">
                  <c:v>-0.18</c:v>
                </c:pt>
                <c:pt idx="44">
                  <c:v>-0.09</c:v>
                </c:pt>
                <c:pt idx="45">
                  <c:v>-0.55000000000000004</c:v>
                </c:pt>
                <c:pt idx="46">
                  <c:v>0.08</c:v>
                </c:pt>
                <c:pt idx="47">
                  <c:v>0.24</c:v>
                </c:pt>
                <c:pt idx="48">
                  <c:v>-0.53</c:v>
                </c:pt>
                <c:pt idx="49">
                  <c:v>-0.15</c:v>
                </c:pt>
                <c:pt idx="50">
                  <c:v>-0.23</c:v>
                </c:pt>
                <c:pt idx="51">
                  <c:v>-1.05</c:v>
                </c:pt>
                <c:pt idx="52">
                  <c:v>-0.02</c:v>
                </c:pt>
                <c:pt idx="53">
                  <c:v>0.18</c:v>
                </c:pt>
                <c:pt idx="54">
                  <c:v>0.11</c:v>
                </c:pt>
                <c:pt idx="55">
                  <c:v>-0.19</c:v>
                </c:pt>
                <c:pt idx="56">
                  <c:v>0.06</c:v>
                </c:pt>
                <c:pt idx="57">
                  <c:v>0.34</c:v>
                </c:pt>
                <c:pt idx="58">
                  <c:v>-0.5</c:v>
                </c:pt>
                <c:pt idx="59">
                  <c:v>-0.35</c:v>
                </c:pt>
                <c:pt idx="60">
                  <c:v>0.97</c:v>
                </c:pt>
                <c:pt idx="61">
                  <c:v>-0.78</c:v>
                </c:pt>
                <c:pt idx="62">
                  <c:v>-1.28</c:v>
                </c:pt>
                <c:pt idx="63">
                  <c:v>-1.52</c:v>
                </c:pt>
                <c:pt idx="64">
                  <c:v>-0.35</c:v>
                </c:pt>
                <c:pt idx="65">
                  <c:v>-0.51</c:v>
                </c:pt>
                <c:pt idx="66">
                  <c:v>-0.82</c:v>
                </c:pt>
                <c:pt idx="67">
                  <c:v>-0.76</c:v>
                </c:pt>
                <c:pt idx="68">
                  <c:v>-0.11</c:v>
                </c:pt>
                <c:pt idx="69">
                  <c:v>-0.42</c:v>
                </c:pt>
                <c:pt idx="70">
                  <c:v>0.81</c:v>
                </c:pt>
                <c:pt idx="71">
                  <c:v>0.95</c:v>
                </c:pt>
                <c:pt idx="72">
                  <c:v>-0.46</c:v>
                </c:pt>
                <c:pt idx="73">
                  <c:v>0.54</c:v>
                </c:pt>
                <c:pt idx="74">
                  <c:v>-0.92</c:v>
                </c:pt>
                <c:pt idx="75">
                  <c:v>-0.76</c:v>
                </c:pt>
                <c:pt idx="76">
                  <c:v>-0.45</c:v>
                </c:pt>
                <c:pt idx="77">
                  <c:v>-0.16</c:v>
                </c:pt>
                <c:pt idx="78">
                  <c:v>-0.62</c:v>
                </c:pt>
                <c:pt idx="79">
                  <c:v>-0.95</c:v>
                </c:pt>
                <c:pt idx="80">
                  <c:v>-0.82</c:v>
                </c:pt>
                <c:pt idx="81">
                  <c:v>-0.26</c:v>
                </c:pt>
                <c:pt idx="82">
                  <c:v>-0.24</c:v>
                </c:pt>
                <c:pt idx="83">
                  <c:v>-0.82</c:v>
                </c:pt>
                <c:pt idx="84">
                  <c:v>0.09</c:v>
                </c:pt>
                <c:pt idx="85">
                  <c:v>-0.55000000000000004</c:v>
                </c:pt>
                <c:pt idx="86">
                  <c:v>-0.31</c:v>
                </c:pt>
                <c:pt idx="87">
                  <c:v>-0.49</c:v>
                </c:pt>
                <c:pt idx="88">
                  <c:v>-0.54</c:v>
                </c:pt>
                <c:pt idx="89">
                  <c:v>-0.52</c:v>
                </c:pt>
                <c:pt idx="90">
                  <c:v>-0.44</c:v>
                </c:pt>
                <c:pt idx="91">
                  <c:v>-0.51</c:v>
                </c:pt>
                <c:pt idx="92">
                  <c:v>-0.81</c:v>
                </c:pt>
                <c:pt idx="93">
                  <c:v>0.75</c:v>
                </c:pt>
                <c:pt idx="94">
                  <c:v>-0.69</c:v>
                </c:pt>
                <c:pt idx="95">
                  <c:v>-0.24</c:v>
                </c:pt>
                <c:pt idx="96">
                  <c:v>-0.18</c:v>
                </c:pt>
                <c:pt idx="97">
                  <c:v>0.42</c:v>
                </c:pt>
                <c:pt idx="98">
                  <c:v>-0.01</c:v>
                </c:pt>
                <c:pt idx="99">
                  <c:v>-1.18</c:v>
                </c:pt>
                <c:pt idx="100">
                  <c:v>0.21</c:v>
                </c:pt>
                <c:pt idx="101">
                  <c:v>0.33</c:v>
                </c:pt>
                <c:pt idx="102">
                  <c:v>0.43</c:v>
                </c:pt>
                <c:pt idx="103">
                  <c:v>0.12</c:v>
                </c:pt>
                <c:pt idx="104">
                  <c:v>0.34</c:v>
                </c:pt>
                <c:pt idx="105">
                  <c:v>0</c:v>
                </c:pt>
                <c:pt idx="106">
                  <c:v>-0.53</c:v>
                </c:pt>
                <c:pt idx="107">
                  <c:v>-0.01</c:v>
                </c:pt>
                <c:pt idx="108">
                  <c:v>-1.95</c:v>
                </c:pt>
                <c:pt idx="109">
                  <c:v>0.04</c:v>
                </c:pt>
                <c:pt idx="110">
                  <c:v>-0.24</c:v>
                </c:pt>
                <c:pt idx="111">
                  <c:v>0.56000000000000005</c:v>
                </c:pt>
                <c:pt idx="112">
                  <c:v>-0.51</c:v>
                </c:pt>
                <c:pt idx="113">
                  <c:v>-0.19</c:v>
                </c:pt>
                <c:pt idx="114">
                  <c:v>-0.03</c:v>
                </c:pt>
                <c:pt idx="115">
                  <c:v>0.02</c:v>
                </c:pt>
                <c:pt idx="116">
                  <c:v>0.1</c:v>
                </c:pt>
                <c:pt idx="117">
                  <c:v>-0.2</c:v>
                </c:pt>
                <c:pt idx="118">
                  <c:v>-0.75</c:v>
                </c:pt>
                <c:pt idx="119">
                  <c:v>0.2</c:v>
                </c:pt>
                <c:pt idx="120">
                  <c:v>-0.64</c:v>
                </c:pt>
                <c:pt idx="121">
                  <c:v>-1.17</c:v>
                </c:pt>
                <c:pt idx="122">
                  <c:v>0.2</c:v>
                </c:pt>
                <c:pt idx="123">
                  <c:v>0.02</c:v>
                </c:pt>
                <c:pt idx="124">
                  <c:v>0.01</c:v>
                </c:pt>
                <c:pt idx="125">
                  <c:v>0.09</c:v>
                </c:pt>
                <c:pt idx="126">
                  <c:v>0.05</c:v>
                </c:pt>
                <c:pt idx="127">
                  <c:v>-0.06</c:v>
                </c:pt>
                <c:pt idx="128">
                  <c:v>-0.43</c:v>
                </c:pt>
                <c:pt idx="129">
                  <c:v>-0.74</c:v>
                </c:pt>
                <c:pt idx="130">
                  <c:v>-1.34</c:v>
                </c:pt>
                <c:pt idx="131">
                  <c:v>-0.79</c:v>
                </c:pt>
                <c:pt idx="132">
                  <c:v>-0.11</c:v>
                </c:pt>
                <c:pt idx="133">
                  <c:v>0.19</c:v>
                </c:pt>
                <c:pt idx="134">
                  <c:v>0.21</c:v>
                </c:pt>
                <c:pt idx="135">
                  <c:v>-0.16</c:v>
                </c:pt>
                <c:pt idx="136">
                  <c:v>0.42</c:v>
                </c:pt>
                <c:pt idx="137">
                  <c:v>0.2</c:v>
                </c:pt>
                <c:pt idx="138">
                  <c:v>0.57999999999999996</c:v>
                </c:pt>
                <c:pt idx="139">
                  <c:v>0.28999999999999998</c:v>
                </c:pt>
                <c:pt idx="140">
                  <c:v>0.27</c:v>
                </c:pt>
                <c:pt idx="141">
                  <c:v>-0.28999999999999998</c:v>
                </c:pt>
                <c:pt idx="142">
                  <c:v>-0.17</c:v>
                </c:pt>
                <c:pt idx="143">
                  <c:v>-0.7</c:v>
                </c:pt>
                <c:pt idx="144">
                  <c:v>0.13</c:v>
                </c:pt>
                <c:pt idx="145">
                  <c:v>-0.09</c:v>
                </c:pt>
                <c:pt idx="146">
                  <c:v>7.0000000000000007E-2</c:v>
                </c:pt>
                <c:pt idx="147">
                  <c:v>-1.23</c:v>
                </c:pt>
                <c:pt idx="148">
                  <c:v>-1.29</c:v>
                </c:pt>
                <c:pt idx="149">
                  <c:v>-0.9</c:v>
                </c:pt>
                <c:pt idx="150">
                  <c:v>-1.08</c:v>
                </c:pt>
                <c:pt idx="151">
                  <c:v>-1.1100000000000001</c:v>
                </c:pt>
                <c:pt idx="152">
                  <c:v>-0.91</c:v>
                </c:pt>
                <c:pt idx="153">
                  <c:v>-0.79</c:v>
                </c:pt>
                <c:pt idx="154">
                  <c:v>-0.72</c:v>
                </c:pt>
                <c:pt idx="155">
                  <c:v>-0.59</c:v>
                </c:pt>
                <c:pt idx="156">
                  <c:v>-0.94</c:v>
                </c:pt>
                <c:pt idx="157">
                  <c:v>0.47</c:v>
                </c:pt>
                <c:pt idx="158">
                  <c:v>-0.67</c:v>
                </c:pt>
                <c:pt idx="159">
                  <c:v>-0.44</c:v>
                </c:pt>
                <c:pt idx="160">
                  <c:v>0.25</c:v>
                </c:pt>
                <c:pt idx="161">
                  <c:v>-0.3</c:v>
                </c:pt>
                <c:pt idx="162">
                  <c:v>0</c:v>
                </c:pt>
                <c:pt idx="163">
                  <c:v>-0.44</c:v>
                </c:pt>
                <c:pt idx="164">
                  <c:v>-0.9</c:v>
                </c:pt>
                <c:pt idx="165">
                  <c:v>-0.44</c:v>
                </c:pt>
                <c:pt idx="166">
                  <c:v>-0.47</c:v>
                </c:pt>
                <c:pt idx="167">
                  <c:v>-1.05</c:v>
                </c:pt>
                <c:pt idx="168">
                  <c:v>-0.69</c:v>
                </c:pt>
                <c:pt idx="169">
                  <c:v>-0.39</c:v>
                </c:pt>
                <c:pt idx="170">
                  <c:v>-0.72</c:v>
                </c:pt>
                <c:pt idx="171">
                  <c:v>0.16</c:v>
                </c:pt>
                <c:pt idx="172">
                  <c:v>-0.21</c:v>
                </c:pt>
                <c:pt idx="173">
                  <c:v>-0.47</c:v>
                </c:pt>
                <c:pt idx="174">
                  <c:v>7.0000000000000007E-2</c:v>
                </c:pt>
                <c:pt idx="175">
                  <c:v>-0.06</c:v>
                </c:pt>
                <c:pt idx="176">
                  <c:v>-0.26</c:v>
                </c:pt>
                <c:pt idx="177">
                  <c:v>-0.1</c:v>
                </c:pt>
                <c:pt idx="178">
                  <c:v>-0.72</c:v>
                </c:pt>
                <c:pt idx="179">
                  <c:v>-0.4</c:v>
                </c:pt>
                <c:pt idx="180">
                  <c:v>0.65</c:v>
                </c:pt>
                <c:pt idx="181">
                  <c:v>0.63</c:v>
                </c:pt>
                <c:pt idx="182">
                  <c:v>-0.56999999999999995</c:v>
                </c:pt>
                <c:pt idx="183">
                  <c:v>1.41</c:v>
                </c:pt>
                <c:pt idx="184">
                  <c:v>0.4</c:v>
                </c:pt>
                <c:pt idx="185">
                  <c:v>0.17</c:v>
                </c:pt>
                <c:pt idx="186">
                  <c:v>-0.17</c:v>
                </c:pt>
                <c:pt idx="187">
                  <c:v>0.53</c:v>
                </c:pt>
                <c:pt idx="188">
                  <c:v>0.56999999999999995</c:v>
                </c:pt>
                <c:pt idx="189">
                  <c:v>-0.84</c:v>
                </c:pt>
                <c:pt idx="190">
                  <c:v>1.0900000000000001</c:v>
                </c:pt>
                <c:pt idx="191">
                  <c:v>-0.46</c:v>
                </c:pt>
                <c:pt idx="192">
                  <c:v>0.71</c:v>
                </c:pt>
                <c:pt idx="193">
                  <c:v>0.16</c:v>
                </c:pt>
                <c:pt idx="194">
                  <c:v>1.05</c:v>
                </c:pt>
                <c:pt idx="195">
                  <c:v>0.14000000000000001</c:v>
                </c:pt>
                <c:pt idx="196">
                  <c:v>-0.49</c:v>
                </c:pt>
                <c:pt idx="197">
                  <c:v>-0.55000000000000004</c:v>
                </c:pt>
                <c:pt idx="198">
                  <c:v>-0.48</c:v>
                </c:pt>
                <c:pt idx="199">
                  <c:v>-0.83</c:v>
                </c:pt>
                <c:pt idx="200">
                  <c:v>-0.14000000000000001</c:v>
                </c:pt>
                <c:pt idx="201">
                  <c:v>-0.28000000000000003</c:v>
                </c:pt>
                <c:pt idx="202">
                  <c:v>1.22</c:v>
                </c:pt>
                <c:pt idx="203">
                  <c:v>0.12</c:v>
                </c:pt>
                <c:pt idx="204">
                  <c:v>-0.49</c:v>
                </c:pt>
                <c:pt idx="205">
                  <c:v>-0.67</c:v>
                </c:pt>
                <c:pt idx="206">
                  <c:v>0.12</c:v>
                </c:pt>
                <c:pt idx="207">
                  <c:v>0.48</c:v>
                </c:pt>
                <c:pt idx="208">
                  <c:v>-0.25</c:v>
                </c:pt>
                <c:pt idx="209">
                  <c:v>0.02</c:v>
                </c:pt>
                <c:pt idx="210">
                  <c:v>-0.25</c:v>
                </c:pt>
                <c:pt idx="211">
                  <c:v>0.02</c:v>
                </c:pt>
                <c:pt idx="212">
                  <c:v>0.56000000000000005</c:v>
                </c:pt>
                <c:pt idx="213">
                  <c:v>0.3</c:v>
                </c:pt>
                <c:pt idx="214">
                  <c:v>-0.11</c:v>
                </c:pt>
                <c:pt idx="215">
                  <c:v>-0.52</c:v>
                </c:pt>
                <c:pt idx="216">
                  <c:v>0.27</c:v>
                </c:pt>
                <c:pt idx="217">
                  <c:v>-1.1200000000000001</c:v>
                </c:pt>
                <c:pt idx="218">
                  <c:v>0.04</c:v>
                </c:pt>
                <c:pt idx="219">
                  <c:v>0.3</c:v>
                </c:pt>
                <c:pt idx="220">
                  <c:v>0.1</c:v>
                </c:pt>
                <c:pt idx="221">
                  <c:v>0.71</c:v>
                </c:pt>
                <c:pt idx="222">
                  <c:v>0.91</c:v>
                </c:pt>
                <c:pt idx="223">
                  <c:v>0.54</c:v>
                </c:pt>
                <c:pt idx="224">
                  <c:v>0.03</c:v>
                </c:pt>
                <c:pt idx="225">
                  <c:v>-0.25</c:v>
                </c:pt>
                <c:pt idx="226">
                  <c:v>0.37</c:v>
                </c:pt>
                <c:pt idx="227">
                  <c:v>7.0000000000000007E-2</c:v>
                </c:pt>
                <c:pt idx="228">
                  <c:v>-0.72</c:v>
                </c:pt>
                <c:pt idx="229">
                  <c:v>0.01</c:v>
                </c:pt>
                <c:pt idx="230">
                  <c:v>0.11</c:v>
                </c:pt>
                <c:pt idx="231">
                  <c:v>0.19</c:v>
                </c:pt>
                <c:pt idx="232">
                  <c:v>0.27</c:v>
                </c:pt>
                <c:pt idx="233">
                  <c:v>0.32</c:v>
                </c:pt>
                <c:pt idx="234">
                  <c:v>0.05</c:v>
                </c:pt>
                <c:pt idx="235">
                  <c:v>-0.19</c:v>
                </c:pt>
                <c:pt idx="236">
                  <c:v>0.53</c:v>
                </c:pt>
                <c:pt idx="237">
                  <c:v>-0.16</c:v>
                </c:pt>
                <c:pt idx="238">
                  <c:v>0.1</c:v>
                </c:pt>
                <c:pt idx="239">
                  <c:v>-0.41</c:v>
                </c:pt>
                <c:pt idx="240">
                  <c:v>-0.72</c:v>
                </c:pt>
                <c:pt idx="241">
                  <c:v>0.44</c:v>
                </c:pt>
                <c:pt idx="242">
                  <c:v>0.45</c:v>
                </c:pt>
                <c:pt idx="243">
                  <c:v>0.54</c:v>
                </c:pt>
                <c:pt idx="244">
                  <c:v>-0.16</c:v>
                </c:pt>
                <c:pt idx="245">
                  <c:v>-0.1</c:v>
                </c:pt>
                <c:pt idx="246">
                  <c:v>0.15</c:v>
                </c:pt>
                <c:pt idx="247">
                  <c:v>0.09</c:v>
                </c:pt>
                <c:pt idx="248">
                  <c:v>-0.24</c:v>
                </c:pt>
                <c:pt idx="249">
                  <c:v>0.31</c:v>
                </c:pt>
                <c:pt idx="250">
                  <c:v>0.48</c:v>
                </c:pt>
                <c:pt idx="251">
                  <c:v>0.15</c:v>
                </c:pt>
                <c:pt idx="252">
                  <c:v>0.08</c:v>
                </c:pt>
                <c:pt idx="253">
                  <c:v>-0.11</c:v>
                </c:pt>
                <c:pt idx="254">
                  <c:v>0.02</c:v>
                </c:pt>
                <c:pt idx="255">
                  <c:v>-0.08</c:v>
                </c:pt>
                <c:pt idx="256">
                  <c:v>0.24</c:v>
                </c:pt>
                <c:pt idx="257">
                  <c:v>0.31</c:v>
                </c:pt>
                <c:pt idx="258">
                  <c:v>0.26</c:v>
                </c:pt>
                <c:pt idx="259">
                  <c:v>0.75</c:v>
                </c:pt>
                <c:pt idx="260">
                  <c:v>0.39</c:v>
                </c:pt>
                <c:pt idx="261">
                  <c:v>-0.36</c:v>
                </c:pt>
                <c:pt idx="262">
                  <c:v>0.02</c:v>
                </c:pt>
                <c:pt idx="263">
                  <c:v>0.77</c:v>
                </c:pt>
                <c:pt idx="264">
                  <c:v>0.14000000000000001</c:v>
                </c:pt>
                <c:pt idx="265">
                  <c:v>-1.42</c:v>
                </c:pt>
                <c:pt idx="266">
                  <c:v>0.9</c:v>
                </c:pt>
                <c:pt idx="267">
                  <c:v>-0.25</c:v>
                </c:pt>
                <c:pt idx="268">
                  <c:v>0.61</c:v>
                </c:pt>
                <c:pt idx="269">
                  <c:v>0.36</c:v>
                </c:pt>
                <c:pt idx="270">
                  <c:v>0.03</c:v>
                </c:pt>
                <c:pt idx="271">
                  <c:v>0.01</c:v>
                </c:pt>
                <c:pt idx="272">
                  <c:v>0.12</c:v>
                </c:pt>
                <c:pt idx="273">
                  <c:v>0.94</c:v>
                </c:pt>
                <c:pt idx="274">
                  <c:v>0.98</c:v>
                </c:pt>
                <c:pt idx="275">
                  <c:v>0.63</c:v>
                </c:pt>
                <c:pt idx="276">
                  <c:v>0.52</c:v>
                </c:pt>
                <c:pt idx="277">
                  <c:v>0.01</c:v>
                </c:pt>
                <c:pt idx="278">
                  <c:v>0.31</c:v>
                </c:pt>
                <c:pt idx="279">
                  <c:v>0.39</c:v>
                </c:pt>
                <c:pt idx="280">
                  <c:v>0.38</c:v>
                </c:pt>
                <c:pt idx="281">
                  <c:v>0.22</c:v>
                </c:pt>
                <c:pt idx="282">
                  <c:v>0.4</c:v>
                </c:pt>
                <c:pt idx="283">
                  <c:v>0.83</c:v>
                </c:pt>
                <c:pt idx="284">
                  <c:v>0.57999999999999996</c:v>
                </c:pt>
                <c:pt idx="285">
                  <c:v>1.25</c:v>
                </c:pt>
                <c:pt idx="286">
                  <c:v>-0.35</c:v>
                </c:pt>
                <c:pt idx="287">
                  <c:v>0.39</c:v>
                </c:pt>
                <c:pt idx="288">
                  <c:v>0.57999999999999996</c:v>
                </c:pt>
                <c:pt idx="289">
                  <c:v>0.41</c:v>
                </c:pt>
                <c:pt idx="290">
                  <c:v>0.05</c:v>
                </c:pt>
                <c:pt idx="291">
                  <c:v>0.54</c:v>
                </c:pt>
                <c:pt idx="292">
                  <c:v>0.44</c:v>
                </c:pt>
                <c:pt idx="293">
                  <c:v>0.05</c:v>
                </c:pt>
                <c:pt idx="294">
                  <c:v>-0.03</c:v>
                </c:pt>
                <c:pt idx="295">
                  <c:v>0.23</c:v>
                </c:pt>
                <c:pt idx="296">
                  <c:v>-0.08</c:v>
                </c:pt>
                <c:pt idx="297">
                  <c:v>0.02</c:v>
                </c:pt>
                <c:pt idx="298">
                  <c:v>-0.18</c:v>
                </c:pt>
                <c:pt idx="299">
                  <c:v>-1.0900000000000001</c:v>
                </c:pt>
                <c:pt idx="300">
                  <c:v>1.05</c:v>
                </c:pt>
                <c:pt idx="301">
                  <c:v>0.75</c:v>
                </c:pt>
                <c:pt idx="302">
                  <c:v>0.74</c:v>
                </c:pt>
                <c:pt idx="303">
                  <c:v>0.83</c:v>
                </c:pt>
                <c:pt idx="304">
                  <c:v>0.86</c:v>
                </c:pt>
                <c:pt idx="305">
                  <c:v>0.42</c:v>
                </c:pt>
                <c:pt idx="306">
                  <c:v>0.33</c:v>
                </c:pt>
                <c:pt idx="307">
                  <c:v>0.37</c:v>
                </c:pt>
                <c:pt idx="308">
                  <c:v>-0.18</c:v>
                </c:pt>
                <c:pt idx="309">
                  <c:v>0.63</c:v>
                </c:pt>
                <c:pt idx="310">
                  <c:v>0.98</c:v>
                </c:pt>
                <c:pt idx="311">
                  <c:v>1.1599999999999999</c:v>
                </c:pt>
                <c:pt idx="312">
                  <c:v>0.11</c:v>
                </c:pt>
                <c:pt idx="313">
                  <c:v>0.84</c:v>
                </c:pt>
                <c:pt idx="314">
                  <c:v>0.65</c:v>
                </c:pt>
                <c:pt idx="315">
                  <c:v>-0.49</c:v>
                </c:pt>
                <c:pt idx="316">
                  <c:v>0.36</c:v>
                </c:pt>
                <c:pt idx="317">
                  <c:v>0.6</c:v>
                </c:pt>
                <c:pt idx="318">
                  <c:v>0.16</c:v>
                </c:pt>
                <c:pt idx="319">
                  <c:v>0.32</c:v>
                </c:pt>
                <c:pt idx="320">
                  <c:v>1.3</c:v>
                </c:pt>
                <c:pt idx="321">
                  <c:v>0.08</c:v>
                </c:pt>
                <c:pt idx="322">
                  <c:v>0.34</c:v>
                </c:pt>
                <c:pt idx="323">
                  <c:v>0.54</c:v>
                </c:pt>
                <c:pt idx="324">
                  <c:v>0.14000000000000001</c:v>
                </c:pt>
                <c:pt idx="325">
                  <c:v>0.25</c:v>
                </c:pt>
                <c:pt idx="326">
                  <c:v>0.11</c:v>
                </c:pt>
                <c:pt idx="327">
                  <c:v>1.37</c:v>
                </c:pt>
                <c:pt idx="328">
                  <c:v>-0.32</c:v>
                </c:pt>
                <c:pt idx="329">
                  <c:v>0.83</c:v>
                </c:pt>
                <c:pt idx="330">
                  <c:v>0.72</c:v>
                </c:pt>
                <c:pt idx="331">
                  <c:v>0.56999999999999995</c:v>
                </c:pt>
                <c:pt idx="332">
                  <c:v>-0.32</c:v>
                </c:pt>
                <c:pt idx="333">
                  <c:v>0.57999999999999996</c:v>
                </c:pt>
                <c:pt idx="334">
                  <c:v>0.1</c:v>
                </c:pt>
                <c:pt idx="335">
                  <c:v>0.41</c:v>
                </c:pt>
                <c:pt idx="336">
                  <c:v>-0.36</c:v>
                </c:pt>
                <c:pt idx="337">
                  <c:v>-0.22</c:v>
                </c:pt>
                <c:pt idx="338">
                  <c:v>-0.12</c:v>
                </c:pt>
                <c:pt idx="339">
                  <c:v>-0.01</c:v>
                </c:pt>
                <c:pt idx="340">
                  <c:v>0.75</c:v>
                </c:pt>
                <c:pt idx="341">
                  <c:v>0</c:v>
                </c:pt>
                <c:pt idx="342">
                  <c:v>0.08</c:v>
                </c:pt>
                <c:pt idx="343">
                  <c:v>0.4</c:v>
                </c:pt>
                <c:pt idx="344">
                  <c:v>0.33</c:v>
                </c:pt>
                <c:pt idx="345">
                  <c:v>-0.16</c:v>
                </c:pt>
                <c:pt idx="346">
                  <c:v>0.04</c:v>
                </c:pt>
                <c:pt idx="347">
                  <c:v>0.43</c:v>
                </c:pt>
                <c:pt idx="348">
                  <c:v>0.61</c:v>
                </c:pt>
                <c:pt idx="349">
                  <c:v>0</c:v>
                </c:pt>
                <c:pt idx="350">
                  <c:v>-0.15</c:v>
                </c:pt>
                <c:pt idx="351">
                  <c:v>0</c:v>
                </c:pt>
                <c:pt idx="352">
                  <c:v>-0.01</c:v>
                </c:pt>
                <c:pt idx="353">
                  <c:v>-0.1</c:v>
                </c:pt>
                <c:pt idx="354">
                  <c:v>-0.06</c:v>
                </c:pt>
                <c:pt idx="355">
                  <c:v>-0.15</c:v>
                </c:pt>
                <c:pt idx="356">
                  <c:v>0.41</c:v>
                </c:pt>
                <c:pt idx="357">
                  <c:v>0.22</c:v>
                </c:pt>
                <c:pt idx="358">
                  <c:v>-0.12</c:v>
                </c:pt>
                <c:pt idx="359">
                  <c:v>1.03</c:v>
                </c:pt>
                <c:pt idx="360">
                  <c:v>1.1499999999999999</c:v>
                </c:pt>
                <c:pt idx="361">
                  <c:v>0.91</c:v>
                </c:pt>
                <c:pt idx="362">
                  <c:v>0.44</c:v>
                </c:pt>
                <c:pt idx="363">
                  <c:v>1.24</c:v>
                </c:pt>
                <c:pt idx="364">
                  <c:v>1.47</c:v>
                </c:pt>
                <c:pt idx="365">
                  <c:v>0.26</c:v>
                </c:pt>
                <c:pt idx="366">
                  <c:v>0.67</c:v>
                </c:pt>
                <c:pt idx="367">
                  <c:v>0.82</c:v>
                </c:pt>
                <c:pt idx="368">
                  <c:v>0.6</c:v>
                </c:pt>
                <c:pt idx="369">
                  <c:v>0.73</c:v>
                </c:pt>
                <c:pt idx="370">
                  <c:v>0.57999999999999996</c:v>
                </c:pt>
                <c:pt idx="371">
                  <c:v>0.77</c:v>
                </c:pt>
                <c:pt idx="372">
                  <c:v>1.25</c:v>
                </c:pt>
                <c:pt idx="373">
                  <c:v>-0.46</c:v>
                </c:pt>
                <c:pt idx="374">
                  <c:v>0.5</c:v>
                </c:pt>
                <c:pt idx="375">
                  <c:v>0.24</c:v>
                </c:pt>
                <c:pt idx="376">
                  <c:v>0.48</c:v>
                </c:pt>
                <c:pt idx="377">
                  <c:v>0.56000000000000005</c:v>
                </c:pt>
                <c:pt idx="378">
                  <c:v>0.42</c:v>
                </c:pt>
                <c:pt idx="379">
                  <c:v>0.36</c:v>
                </c:pt>
                <c:pt idx="380">
                  <c:v>0.56000000000000005</c:v>
                </c:pt>
                <c:pt idx="381">
                  <c:v>0.11</c:v>
                </c:pt>
                <c:pt idx="382">
                  <c:v>-0.05</c:v>
                </c:pt>
                <c:pt idx="383">
                  <c:v>-0.42</c:v>
                </c:pt>
                <c:pt idx="384">
                  <c:v>0.22</c:v>
                </c:pt>
                <c:pt idx="385">
                  <c:v>1.04</c:v>
                </c:pt>
                <c:pt idx="386">
                  <c:v>-0.18</c:v>
                </c:pt>
                <c:pt idx="387">
                  <c:v>0.92</c:v>
                </c:pt>
                <c:pt idx="388">
                  <c:v>0.85</c:v>
                </c:pt>
                <c:pt idx="389">
                  <c:v>1.53</c:v>
                </c:pt>
                <c:pt idx="390">
                  <c:v>0.41</c:v>
                </c:pt>
                <c:pt idx="391">
                  <c:v>-0.04</c:v>
                </c:pt>
                <c:pt idx="392">
                  <c:v>0.56000000000000005</c:v>
                </c:pt>
                <c:pt idx="393">
                  <c:v>0.53</c:v>
                </c:pt>
                <c:pt idx="394">
                  <c:v>0.74</c:v>
                </c:pt>
                <c:pt idx="395">
                  <c:v>-0.01</c:v>
                </c:pt>
                <c:pt idx="396">
                  <c:v>0.47</c:v>
                </c:pt>
                <c:pt idx="397">
                  <c:v>-0.19</c:v>
                </c:pt>
                <c:pt idx="398">
                  <c:v>-0.41</c:v>
                </c:pt>
                <c:pt idx="399">
                  <c:v>-0.28000000000000003</c:v>
                </c:pt>
                <c:pt idx="400">
                  <c:v>-0.09</c:v>
                </c:pt>
              </c:numCache>
            </c:numRef>
          </c:val>
        </c:ser>
        <c:ser>
          <c:idx val="1"/>
          <c:order val="1"/>
          <c:tx>
            <c:strRef>
              <c:f>'[1]UAH Lower Troposphere'!$V$6</c:f>
              <c:strCache>
                <c:ptCount val="1"/>
                <c:pt idx="0">
                  <c:v>Land</c:v>
                </c:pt>
              </c:strCache>
            </c:strRef>
          </c:tx>
          <c:marker>
            <c:symbol val="none"/>
          </c:marker>
          <c:trendline>
            <c:trendlineType val="linear"/>
            <c:dispEq val="1"/>
            <c:trendlineLbl>
              <c:layout>
                <c:manualLayout>
                  <c:x val="-0.28807895888013996"/>
                  <c:y val="-0.25591635756274289"/>
                </c:manualLayout>
              </c:layout>
              <c:numFmt formatCode="#,##0.00000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cat>
            <c:numRef>
              <c:f>'[1]UAH Lower Troposphere'!$AF$20:$AF$420</c:f>
              <c:numCache>
                <c:formatCode>mmmm\-yy</c:formatCode>
                <c:ptCount val="401"/>
                <c:pt idx="0">
                  <c:v>29221</c:v>
                </c:pt>
                <c:pt idx="1">
                  <c:v>29252</c:v>
                </c:pt>
                <c:pt idx="2">
                  <c:v>29281</c:v>
                </c:pt>
                <c:pt idx="3">
                  <c:v>29312</c:v>
                </c:pt>
                <c:pt idx="4">
                  <c:v>29342</c:v>
                </c:pt>
                <c:pt idx="5">
                  <c:v>29373</c:v>
                </c:pt>
                <c:pt idx="6">
                  <c:v>29403</c:v>
                </c:pt>
                <c:pt idx="7">
                  <c:v>29434</c:v>
                </c:pt>
                <c:pt idx="8">
                  <c:v>29465</c:v>
                </c:pt>
                <c:pt idx="9">
                  <c:v>29495</c:v>
                </c:pt>
                <c:pt idx="10">
                  <c:v>29526</c:v>
                </c:pt>
                <c:pt idx="11">
                  <c:v>29556</c:v>
                </c:pt>
                <c:pt idx="12">
                  <c:v>29587</c:v>
                </c:pt>
                <c:pt idx="13">
                  <c:v>29618</c:v>
                </c:pt>
                <c:pt idx="14">
                  <c:v>29646</c:v>
                </c:pt>
                <c:pt idx="15">
                  <c:v>29677</c:v>
                </c:pt>
                <c:pt idx="16">
                  <c:v>29707</c:v>
                </c:pt>
                <c:pt idx="17">
                  <c:v>29738</c:v>
                </c:pt>
                <c:pt idx="18">
                  <c:v>29768</c:v>
                </c:pt>
                <c:pt idx="19">
                  <c:v>29799</c:v>
                </c:pt>
                <c:pt idx="20">
                  <c:v>29830</c:v>
                </c:pt>
                <c:pt idx="21">
                  <c:v>29860</c:v>
                </c:pt>
                <c:pt idx="22">
                  <c:v>29891</c:v>
                </c:pt>
                <c:pt idx="23">
                  <c:v>29921</c:v>
                </c:pt>
                <c:pt idx="24">
                  <c:v>29952</c:v>
                </c:pt>
                <c:pt idx="25">
                  <c:v>29983</c:v>
                </c:pt>
                <c:pt idx="26">
                  <c:v>30011</c:v>
                </c:pt>
                <c:pt idx="27">
                  <c:v>30042</c:v>
                </c:pt>
                <c:pt idx="28">
                  <c:v>30072</c:v>
                </c:pt>
                <c:pt idx="29">
                  <c:v>30103</c:v>
                </c:pt>
                <c:pt idx="30">
                  <c:v>30133</c:v>
                </c:pt>
                <c:pt idx="31">
                  <c:v>30164</c:v>
                </c:pt>
                <c:pt idx="32">
                  <c:v>30195</c:v>
                </c:pt>
                <c:pt idx="33">
                  <c:v>30225</c:v>
                </c:pt>
                <c:pt idx="34">
                  <c:v>30256</c:v>
                </c:pt>
                <c:pt idx="35">
                  <c:v>30286</c:v>
                </c:pt>
                <c:pt idx="36">
                  <c:v>30317</c:v>
                </c:pt>
                <c:pt idx="37">
                  <c:v>30348</c:v>
                </c:pt>
                <c:pt idx="38">
                  <c:v>30376</c:v>
                </c:pt>
                <c:pt idx="39">
                  <c:v>30407</c:v>
                </c:pt>
                <c:pt idx="40">
                  <c:v>30437</c:v>
                </c:pt>
                <c:pt idx="41">
                  <c:v>30468</c:v>
                </c:pt>
                <c:pt idx="42">
                  <c:v>30498</c:v>
                </c:pt>
                <c:pt idx="43">
                  <c:v>30529</c:v>
                </c:pt>
                <c:pt idx="44">
                  <c:v>30560</c:v>
                </c:pt>
                <c:pt idx="45">
                  <c:v>30590</c:v>
                </c:pt>
                <c:pt idx="46">
                  <c:v>30621</c:v>
                </c:pt>
                <c:pt idx="47">
                  <c:v>30651</c:v>
                </c:pt>
                <c:pt idx="48">
                  <c:v>30682</c:v>
                </c:pt>
                <c:pt idx="49">
                  <c:v>30713</c:v>
                </c:pt>
                <c:pt idx="50">
                  <c:v>30742</c:v>
                </c:pt>
                <c:pt idx="51">
                  <c:v>30773</c:v>
                </c:pt>
                <c:pt idx="52">
                  <c:v>30803</c:v>
                </c:pt>
                <c:pt idx="53">
                  <c:v>30834</c:v>
                </c:pt>
                <c:pt idx="54">
                  <c:v>30864</c:v>
                </c:pt>
                <c:pt idx="55">
                  <c:v>30895</c:v>
                </c:pt>
                <c:pt idx="56">
                  <c:v>30926</c:v>
                </c:pt>
                <c:pt idx="57">
                  <c:v>30956</c:v>
                </c:pt>
                <c:pt idx="58">
                  <c:v>30987</c:v>
                </c:pt>
                <c:pt idx="59">
                  <c:v>31017</c:v>
                </c:pt>
                <c:pt idx="60">
                  <c:v>31048</c:v>
                </c:pt>
                <c:pt idx="61">
                  <c:v>31079</c:v>
                </c:pt>
                <c:pt idx="62">
                  <c:v>31107</c:v>
                </c:pt>
                <c:pt idx="63">
                  <c:v>31138</c:v>
                </c:pt>
                <c:pt idx="64">
                  <c:v>31168</c:v>
                </c:pt>
                <c:pt idx="65">
                  <c:v>31199</c:v>
                </c:pt>
                <c:pt idx="66">
                  <c:v>31229</c:v>
                </c:pt>
                <c:pt idx="67">
                  <c:v>31260</c:v>
                </c:pt>
                <c:pt idx="68">
                  <c:v>31291</c:v>
                </c:pt>
                <c:pt idx="69">
                  <c:v>31321</c:v>
                </c:pt>
                <c:pt idx="70">
                  <c:v>31352</c:v>
                </c:pt>
                <c:pt idx="71">
                  <c:v>31382</c:v>
                </c:pt>
                <c:pt idx="72">
                  <c:v>31413</c:v>
                </c:pt>
                <c:pt idx="73">
                  <c:v>31444</c:v>
                </c:pt>
                <c:pt idx="74">
                  <c:v>31472</c:v>
                </c:pt>
                <c:pt idx="75">
                  <c:v>31503</c:v>
                </c:pt>
                <c:pt idx="76">
                  <c:v>31533</c:v>
                </c:pt>
                <c:pt idx="77">
                  <c:v>31564</c:v>
                </c:pt>
                <c:pt idx="78">
                  <c:v>31594</c:v>
                </c:pt>
                <c:pt idx="79">
                  <c:v>31625</c:v>
                </c:pt>
                <c:pt idx="80">
                  <c:v>31656</c:v>
                </c:pt>
                <c:pt idx="81">
                  <c:v>31686</c:v>
                </c:pt>
                <c:pt idx="82">
                  <c:v>31717</c:v>
                </c:pt>
                <c:pt idx="83">
                  <c:v>31747</c:v>
                </c:pt>
                <c:pt idx="84">
                  <c:v>31778</c:v>
                </c:pt>
                <c:pt idx="85">
                  <c:v>31809</c:v>
                </c:pt>
                <c:pt idx="86">
                  <c:v>31837</c:v>
                </c:pt>
                <c:pt idx="87">
                  <c:v>31868</c:v>
                </c:pt>
                <c:pt idx="88">
                  <c:v>31898</c:v>
                </c:pt>
                <c:pt idx="89">
                  <c:v>31929</c:v>
                </c:pt>
                <c:pt idx="90">
                  <c:v>31959</c:v>
                </c:pt>
                <c:pt idx="91">
                  <c:v>31990</c:v>
                </c:pt>
                <c:pt idx="92">
                  <c:v>32021</c:v>
                </c:pt>
                <c:pt idx="93">
                  <c:v>32051</c:v>
                </c:pt>
                <c:pt idx="94">
                  <c:v>32082</c:v>
                </c:pt>
                <c:pt idx="95">
                  <c:v>32112</c:v>
                </c:pt>
                <c:pt idx="96">
                  <c:v>32143</c:v>
                </c:pt>
                <c:pt idx="97">
                  <c:v>32174</c:v>
                </c:pt>
                <c:pt idx="98">
                  <c:v>32203</c:v>
                </c:pt>
                <c:pt idx="99">
                  <c:v>32234</c:v>
                </c:pt>
                <c:pt idx="100">
                  <c:v>32264</c:v>
                </c:pt>
                <c:pt idx="101">
                  <c:v>32295</c:v>
                </c:pt>
                <c:pt idx="102">
                  <c:v>32325</c:v>
                </c:pt>
                <c:pt idx="103">
                  <c:v>32356</c:v>
                </c:pt>
                <c:pt idx="104">
                  <c:v>32387</c:v>
                </c:pt>
                <c:pt idx="105">
                  <c:v>32417</c:v>
                </c:pt>
                <c:pt idx="106">
                  <c:v>32448</c:v>
                </c:pt>
                <c:pt idx="107">
                  <c:v>32478</c:v>
                </c:pt>
                <c:pt idx="108">
                  <c:v>32509</c:v>
                </c:pt>
                <c:pt idx="109">
                  <c:v>32540</c:v>
                </c:pt>
                <c:pt idx="110">
                  <c:v>32568</c:v>
                </c:pt>
                <c:pt idx="111">
                  <c:v>32599</c:v>
                </c:pt>
                <c:pt idx="112">
                  <c:v>32629</c:v>
                </c:pt>
                <c:pt idx="113">
                  <c:v>32660</c:v>
                </c:pt>
                <c:pt idx="114">
                  <c:v>32690</c:v>
                </c:pt>
                <c:pt idx="115">
                  <c:v>32721</c:v>
                </c:pt>
                <c:pt idx="116">
                  <c:v>32752</c:v>
                </c:pt>
                <c:pt idx="117">
                  <c:v>32782</c:v>
                </c:pt>
                <c:pt idx="118">
                  <c:v>32813</c:v>
                </c:pt>
                <c:pt idx="119">
                  <c:v>32843</c:v>
                </c:pt>
                <c:pt idx="120">
                  <c:v>32874</c:v>
                </c:pt>
                <c:pt idx="121">
                  <c:v>32905</c:v>
                </c:pt>
                <c:pt idx="122">
                  <c:v>32933</c:v>
                </c:pt>
                <c:pt idx="123">
                  <c:v>32964</c:v>
                </c:pt>
                <c:pt idx="124">
                  <c:v>32994</c:v>
                </c:pt>
                <c:pt idx="125">
                  <c:v>33025</c:v>
                </c:pt>
                <c:pt idx="126">
                  <c:v>33055</c:v>
                </c:pt>
                <c:pt idx="127">
                  <c:v>33086</c:v>
                </c:pt>
                <c:pt idx="128">
                  <c:v>33117</c:v>
                </c:pt>
                <c:pt idx="129">
                  <c:v>33147</c:v>
                </c:pt>
                <c:pt idx="130">
                  <c:v>33178</c:v>
                </c:pt>
                <c:pt idx="131">
                  <c:v>33208</c:v>
                </c:pt>
                <c:pt idx="132">
                  <c:v>33239</c:v>
                </c:pt>
                <c:pt idx="133">
                  <c:v>33270</c:v>
                </c:pt>
                <c:pt idx="134">
                  <c:v>33298</c:v>
                </c:pt>
                <c:pt idx="135">
                  <c:v>33329</c:v>
                </c:pt>
                <c:pt idx="136">
                  <c:v>33359</c:v>
                </c:pt>
                <c:pt idx="137">
                  <c:v>33390</c:v>
                </c:pt>
                <c:pt idx="138">
                  <c:v>33420</c:v>
                </c:pt>
                <c:pt idx="139">
                  <c:v>33451</c:v>
                </c:pt>
                <c:pt idx="140">
                  <c:v>33482</c:v>
                </c:pt>
                <c:pt idx="141">
                  <c:v>33512</c:v>
                </c:pt>
                <c:pt idx="142">
                  <c:v>33543</c:v>
                </c:pt>
                <c:pt idx="143">
                  <c:v>33573</c:v>
                </c:pt>
                <c:pt idx="144">
                  <c:v>33604</c:v>
                </c:pt>
                <c:pt idx="145">
                  <c:v>33635</c:v>
                </c:pt>
                <c:pt idx="146">
                  <c:v>33664</c:v>
                </c:pt>
                <c:pt idx="147">
                  <c:v>33695</c:v>
                </c:pt>
                <c:pt idx="148">
                  <c:v>33725</c:v>
                </c:pt>
                <c:pt idx="149">
                  <c:v>33756</c:v>
                </c:pt>
                <c:pt idx="150">
                  <c:v>33786</c:v>
                </c:pt>
                <c:pt idx="151">
                  <c:v>33817</c:v>
                </c:pt>
                <c:pt idx="152">
                  <c:v>33848</c:v>
                </c:pt>
                <c:pt idx="153">
                  <c:v>33878</c:v>
                </c:pt>
                <c:pt idx="154">
                  <c:v>33909</c:v>
                </c:pt>
                <c:pt idx="155">
                  <c:v>33939</c:v>
                </c:pt>
                <c:pt idx="156">
                  <c:v>33970</c:v>
                </c:pt>
                <c:pt idx="157">
                  <c:v>34001</c:v>
                </c:pt>
                <c:pt idx="158">
                  <c:v>34029</c:v>
                </c:pt>
                <c:pt idx="159">
                  <c:v>34060</c:v>
                </c:pt>
                <c:pt idx="160">
                  <c:v>34090</c:v>
                </c:pt>
                <c:pt idx="161">
                  <c:v>34121</c:v>
                </c:pt>
                <c:pt idx="162">
                  <c:v>34151</c:v>
                </c:pt>
                <c:pt idx="163">
                  <c:v>34182</c:v>
                </c:pt>
                <c:pt idx="164">
                  <c:v>34213</c:v>
                </c:pt>
                <c:pt idx="165">
                  <c:v>34243</c:v>
                </c:pt>
                <c:pt idx="166">
                  <c:v>34274</c:v>
                </c:pt>
                <c:pt idx="167">
                  <c:v>34304</c:v>
                </c:pt>
                <c:pt idx="168">
                  <c:v>34335</c:v>
                </c:pt>
                <c:pt idx="169">
                  <c:v>34366</c:v>
                </c:pt>
                <c:pt idx="170">
                  <c:v>34394</c:v>
                </c:pt>
                <c:pt idx="171">
                  <c:v>34425</c:v>
                </c:pt>
                <c:pt idx="172">
                  <c:v>34455</c:v>
                </c:pt>
                <c:pt idx="173">
                  <c:v>34486</c:v>
                </c:pt>
                <c:pt idx="174">
                  <c:v>34516</c:v>
                </c:pt>
                <c:pt idx="175">
                  <c:v>34547</c:v>
                </c:pt>
                <c:pt idx="176">
                  <c:v>34578</c:v>
                </c:pt>
                <c:pt idx="177">
                  <c:v>34608</c:v>
                </c:pt>
                <c:pt idx="178">
                  <c:v>34639</c:v>
                </c:pt>
                <c:pt idx="179">
                  <c:v>34669</c:v>
                </c:pt>
                <c:pt idx="180">
                  <c:v>34700</c:v>
                </c:pt>
                <c:pt idx="181">
                  <c:v>34731</c:v>
                </c:pt>
                <c:pt idx="182">
                  <c:v>34759</c:v>
                </c:pt>
                <c:pt idx="183">
                  <c:v>34790</c:v>
                </c:pt>
                <c:pt idx="184">
                  <c:v>34820</c:v>
                </c:pt>
                <c:pt idx="185">
                  <c:v>34851</c:v>
                </c:pt>
                <c:pt idx="186">
                  <c:v>34881</c:v>
                </c:pt>
                <c:pt idx="187">
                  <c:v>34912</c:v>
                </c:pt>
                <c:pt idx="188">
                  <c:v>34943</c:v>
                </c:pt>
                <c:pt idx="189">
                  <c:v>34973</c:v>
                </c:pt>
                <c:pt idx="190">
                  <c:v>35004</c:v>
                </c:pt>
                <c:pt idx="191">
                  <c:v>35034</c:v>
                </c:pt>
                <c:pt idx="192">
                  <c:v>35065</c:v>
                </c:pt>
                <c:pt idx="193">
                  <c:v>35096</c:v>
                </c:pt>
                <c:pt idx="194">
                  <c:v>35125</c:v>
                </c:pt>
                <c:pt idx="195">
                  <c:v>35156</c:v>
                </c:pt>
                <c:pt idx="196">
                  <c:v>35186</c:v>
                </c:pt>
                <c:pt idx="197">
                  <c:v>35217</c:v>
                </c:pt>
                <c:pt idx="198">
                  <c:v>35247</c:v>
                </c:pt>
                <c:pt idx="199">
                  <c:v>35278</c:v>
                </c:pt>
                <c:pt idx="200">
                  <c:v>35309</c:v>
                </c:pt>
                <c:pt idx="201">
                  <c:v>35339</c:v>
                </c:pt>
                <c:pt idx="202">
                  <c:v>35370</c:v>
                </c:pt>
                <c:pt idx="203">
                  <c:v>35400</c:v>
                </c:pt>
                <c:pt idx="204">
                  <c:v>35431</c:v>
                </c:pt>
                <c:pt idx="205">
                  <c:v>35462</c:v>
                </c:pt>
                <c:pt idx="206">
                  <c:v>35490</c:v>
                </c:pt>
                <c:pt idx="207">
                  <c:v>35521</c:v>
                </c:pt>
                <c:pt idx="208">
                  <c:v>35551</c:v>
                </c:pt>
                <c:pt idx="209">
                  <c:v>35582</c:v>
                </c:pt>
                <c:pt idx="210">
                  <c:v>35612</c:v>
                </c:pt>
                <c:pt idx="211">
                  <c:v>35643</c:v>
                </c:pt>
                <c:pt idx="212">
                  <c:v>35674</c:v>
                </c:pt>
                <c:pt idx="213">
                  <c:v>35704</c:v>
                </c:pt>
                <c:pt idx="214">
                  <c:v>35735</c:v>
                </c:pt>
                <c:pt idx="215">
                  <c:v>35765</c:v>
                </c:pt>
                <c:pt idx="216">
                  <c:v>35796</c:v>
                </c:pt>
                <c:pt idx="217">
                  <c:v>35827</c:v>
                </c:pt>
                <c:pt idx="218">
                  <c:v>35855</c:v>
                </c:pt>
                <c:pt idx="219">
                  <c:v>35886</c:v>
                </c:pt>
                <c:pt idx="220">
                  <c:v>35916</c:v>
                </c:pt>
                <c:pt idx="221">
                  <c:v>35947</c:v>
                </c:pt>
                <c:pt idx="222">
                  <c:v>35977</c:v>
                </c:pt>
                <c:pt idx="223">
                  <c:v>36008</c:v>
                </c:pt>
                <c:pt idx="224">
                  <c:v>36039</c:v>
                </c:pt>
                <c:pt idx="225">
                  <c:v>36069</c:v>
                </c:pt>
                <c:pt idx="226">
                  <c:v>36100</c:v>
                </c:pt>
                <c:pt idx="227">
                  <c:v>36130</c:v>
                </c:pt>
                <c:pt idx="228">
                  <c:v>36161</c:v>
                </c:pt>
                <c:pt idx="229">
                  <c:v>36192</c:v>
                </c:pt>
                <c:pt idx="230">
                  <c:v>36220</c:v>
                </c:pt>
                <c:pt idx="231">
                  <c:v>36251</c:v>
                </c:pt>
                <c:pt idx="232">
                  <c:v>36281</c:v>
                </c:pt>
                <c:pt idx="233">
                  <c:v>36312</c:v>
                </c:pt>
                <c:pt idx="234">
                  <c:v>36342</c:v>
                </c:pt>
                <c:pt idx="235">
                  <c:v>36373</c:v>
                </c:pt>
                <c:pt idx="236">
                  <c:v>36404</c:v>
                </c:pt>
                <c:pt idx="237">
                  <c:v>36434</c:v>
                </c:pt>
                <c:pt idx="238">
                  <c:v>36465</c:v>
                </c:pt>
                <c:pt idx="239">
                  <c:v>36495</c:v>
                </c:pt>
                <c:pt idx="240">
                  <c:v>36526</c:v>
                </c:pt>
                <c:pt idx="241">
                  <c:v>36557</c:v>
                </c:pt>
                <c:pt idx="242">
                  <c:v>36586</c:v>
                </c:pt>
                <c:pt idx="243">
                  <c:v>36617</c:v>
                </c:pt>
                <c:pt idx="244">
                  <c:v>36647</c:v>
                </c:pt>
                <c:pt idx="245">
                  <c:v>36678</c:v>
                </c:pt>
                <c:pt idx="246">
                  <c:v>36708</c:v>
                </c:pt>
                <c:pt idx="247">
                  <c:v>36739</c:v>
                </c:pt>
                <c:pt idx="248">
                  <c:v>36770</c:v>
                </c:pt>
                <c:pt idx="249">
                  <c:v>36800</c:v>
                </c:pt>
                <c:pt idx="250">
                  <c:v>36831</c:v>
                </c:pt>
                <c:pt idx="251">
                  <c:v>36861</c:v>
                </c:pt>
                <c:pt idx="252">
                  <c:v>36892</c:v>
                </c:pt>
                <c:pt idx="253">
                  <c:v>36923</c:v>
                </c:pt>
                <c:pt idx="254">
                  <c:v>36951</c:v>
                </c:pt>
                <c:pt idx="255">
                  <c:v>36982</c:v>
                </c:pt>
                <c:pt idx="256">
                  <c:v>37012</c:v>
                </c:pt>
                <c:pt idx="257">
                  <c:v>37043</c:v>
                </c:pt>
                <c:pt idx="258">
                  <c:v>37073</c:v>
                </c:pt>
                <c:pt idx="259">
                  <c:v>37104</c:v>
                </c:pt>
                <c:pt idx="260">
                  <c:v>37135</c:v>
                </c:pt>
                <c:pt idx="261">
                  <c:v>37165</c:v>
                </c:pt>
                <c:pt idx="262">
                  <c:v>37196</c:v>
                </c:pt>
                <c:pt idx="263">
                  <c:v>37226</c:v>
                </c:pt>
                <c:pt idx="264">
                  <c:v>37257</c:v>
                </c:pt>
                <c:pt idx="265">
                  <c:v>37288</c:v>
                </c:pt>
                <c:pt idx="266">
                  <c:v>37316</c:v>
                </c:pt>
                <c:pt idx="267">
                  <c:v>37347</c:v>
                </c:pt>
                <c:pt idx="268">
                  <c:v>37377</c:v>
                </c:pt>
                <c:pt idx="269">
                  <c:v>37408</c:v>
                </c:pt>
                <c:pt idx="270">
                  <c:v>37438</c:v>
                </c:pt>
                <c:pt idx="271">
                  <c:v>37469</c:v>
                </c:pt>
                <c:pt idx="272">
                  <c:v>37500</c:v>
                </c:pt>
                <c:pt idx="273">
                  <c:v>37530</c:v>
                </c:pt>
                <c:pt idx="274">
                  <c:v>37561</c:v>
                </c:pt>
                <c:pt idx="275">
                  <c:v>37591</c:v>
                </c:pt>
                <c:pt idx="276">
                  <c:v>37622</c:v>
                </c:pt>
                <c:pt idx="277">
                  <c:v>37653</c:v>
                </c:pt>
                <c:pt idx="278">
                  <c:v>37681</c:v>
                </c:pt>
                <c:pt idx="279">
                  <c:v>37712</c:v>
                </c:pt>
                <c:pt idx="280">
                  <c:v>37742</c:v>
                </c:pt>
                <c:pt idx="281">
                  <c:v>37773</c:v>
                </c:pt>
                <c:pt idx="282">
                  <c:v>37803</c:v>
                </c:pt>
                <c:pt idx="283">
                  <c:v>37834</c:v>
                </c:pt>
                <c:pt idx="284">
                  <c:v>37865</c:v>
                </c:pt>
                <c:pt idx="285">
                  <c:v>37895</c:v>
                </c:pt>
                <c:pt idx="286">
                  <c:v>37926</c:v>
                </c:pt>
                <c:pt idx="287">
                  <c:v>37956</c:v>
                </c:pt>
                <c:pt idx="288">
                  <c:v>37987</c:v>
                </c:pt>
                <c:pt idx="289">
                  <c:v>38018</c:v>
                </c:pt>
                <c:pt idx="290">
                  <c:v>38047</c:v>
                </c:pt>
                <c:pt idx="291">
                  <c:v>38078</c:v>
                </c:pt>
                <c:pt idx="292">
                  <c:v>38108</c:v>
                </c:pt>
                <c:pt idx="293">
                  <c:v>38139</c:v>
                </c:pt>
                <c:pt idx="294">
                  <c:v>38169</c:v>
                </c:pt>
                <c:pt idx="295">
                  <c:v>38200</c:v>
                </c:pt>
                <c:pt idx="296">
                  <c:v>38231</c:v>
                </c:pt>
                <c:pt idx="297">
                  <c:v>38261</c:v>
                </c:pt>
                <c:pt idx="298">
                  <c:v>38292</c:v>
                </c:pt>
                <c:pt idx="299">
                  <c:v>38322</c:v>
                </c:pt>
                <c:pt idx="300">
                  <c:v>38353</c:v>
                </c:pt>
                <c:pt idx="301">
                  <c:v>38384</c:v>
                </c:pt>
                <c:pt idx="302">
                  <c:v>38412</c:v>
                </c:pt>
                <c:pt idx="303">
                  <c:v>38443</c:v>
                </c:pt>
                <c:pt idx="304">
                  <c:v>38473</c:v>
                </c:pt>
                <c:pt idx="305">
                  <c:v>38504</c:v>
                </c:pt>
                <c:pt idx="306">
                  <c:v>38534</c:v>
                </c:pt>
                <c:pt idx="307">
                  <c:v>38565</c:v>
                </c:pt>
                <c:pt idx="308">
                  <c:v>38596</c:v>
                </c:pt>
                <c:pt idx="309">
                  <c:v>38626</c:v>
                </c:pt>
                <c:pt idx="310">
                  <c:v>38657</c:v>
                </c:pt>
                <c:pt idx="311">
                  <c:v>38687</c:v>
                </c:pt>
                <c:pt idx="312">
                  <c:v>38718</c:v>
                </c:pt>
                <c:pt idx="313">
                  <c:v>38749</c:v>
                </c:pt>
                <c:pt idx="314">
                  <c:v>38777</c:v>
                </c:pt>
                <c:pt idx="315">
                  <c:v>38808</c:v>
                </c:pt>
                <c:pt idx="316">
                  <c:v>38838</c:v>
                </c:pt>
                <c:pt idx="317">
                  <c:v>38869</c:v>
                </c:pt>
                <c:pt idx="318">
                  <c:v>38899</c:v>
                </c:pt>
                <c:pt idx="319">
                  <c:v>38930</c:v>
                </c:pt>
                <c:pt idx="320">
                  <c:v>38961</c:v>
                </c:pt>
                <c:pt idx="321">
                  <c:v>38991</c:v>
                </c:pt>
                <c:pt idx="322">
                  <c:v>39022</c:v>
                </c:pt>
                <c:pt idx="323">
                  <c:v>39052</c:v>
                </c:pt>
                <c:pt idx="324">
                  <c:v>39083</c:v>
                </c:pt>
                <c:pt idx="325">
                  <c:v>39114</c:v>
                </c:pt>
                <c:pt idx="326">
                  <c:v>39142</c:v>
                </c:pt>
                <c:pt idx="327">
                  <c:v>39173</c:v>
                </c:pt>
                <c:pt idx="328">
                  <c:v>39203</c:v>
                </c:pt>
                <c:pt idx="329">
                  <c:v>39234</c:v>
                </c:pt>
                <c:pt idx="330">
                  <c:v>39264</c:v>
                </c:pt>
                <c:pt idx="331">
                  <c:v>39295</c:v>
                </c:pt>
                <c:pt idx="332">
                  <c:v>39326</c:v>
                </c:pt>
                <c:pt idx="333">
                  <c:v>39356</c:v>
                </c:pt>
                <c:pt idx="334">
                  <c:v>39387</c:v>
                </c:pt>
                <c:pt idx="335">
                  <c:v>39417</c:v>
                </c:pt>
                <c:pt idx="336">
                  <c:v>39448</c:v>
                </c:pt>
                <c:pt idx="337">
                  <c:v>39479</c:v>
                </c:pt>
                <c:pt idx="338">
                  <c:v>39508</c:v>
                </c:pt>
                <c:pt idx="339">
                  <c:v>39539</c:v>
                </c:pt>
                <c:pt idx="340">
                  <c:v>39569</c:v>
                </c:pt>
                <c:pt idx="341">
                  <c:v>39600</c:v>
                </c:pt>
                <c:pt idx="342">
                  <c:v>39630</c:v>
                </c:pt>
                <c:pt idx="343">
                  <c:v>39661</c:v>
                </c:pt>
                <c:pt idx="344">
                  <c:v>39692</c:v>
                </c:pt>
                <c:pt idx="345">
                  <c:v>39722</c:v>
                </c:pt>
                <c:pt idx="346">
                  <c:v>39753</c:v>
                </c:pt>
                <c:pt idx="347">
                  <c:v>39783</c:v>
                </c:pt>
                <c:pt idx="348">
                  <c:v>39814</c:v>
                </c:pt>
                <c:pt idx="349">
                  <c:v>39845</c:v>
                </c:pt>
                <c:pt idx="350">
                  <c:v>39873</c:v>
                </c:pt>
                <c:pt idx="351">
                  <c:v>39904</c:v>
                </c:pt>
                <c:pt idx="352">
                  <c:v>39934</c:v>
                </c:pt>
                <c:pt idx="353">
                  <c:v>39965</c:v>
                </c:pt>
                <c:pt idx="354">
                  <c:v>39995</c:v>
                </c:pt>
                <c:pt idx="355">
                  <c:v>40026</c:v>
                </c:pt>
                <c:pt idx="356">
                  <c:v>40057</c:v>
                </c:pt>
                <c:pt idx="357">
                  <c:v>40087</c:v>
                </c:pt>
                <c:pt idx="358">
                  <c:v>40118</c:v>
                </c:pt>
                <c:pt idx="359">
                  <c:v>40148</c:v>
                </c:pt>
                <c:pt idx="360">
                  <c:v>40179</c:v>
                </c:pt>
                <c:pt idx="361">
                  <c:v>40210</c:v>
                </c:pt>
                <c:pt idx="362">
                  <c:v>40238</c:v>
                </c:pt>
                <c:pt idx="363">
                  <c:v>40269</c:v>
                </c:pt>
                <c:pt idx="364">
                  <c:v>40299</c:v>
                </c:pt>
                <c:pt idx="365">
                  <c:v>40330</c:v>
                </c:pt>
                <c:pt idx="366">
                  <c:v>40360</c:v>
                </c:pt>
                <c:pt idx="367">
                  <c:v>40391</c:v>
                </c:pt>
                <c:pt idx="368">
                  <c:v>40422</c:v>
                </c:pt>
                <c:pt idx="369">
                  <c:v>40452</c:v>
                </c:pt>
                <c:pt idx="370">
                  <c:v>40483</c:v>
                </c:pt>
                <c:pt idx="371">
                  <c:v>40513</c:v>
                </c:pt>
                <c:pt idx="372">
                  <c:v>40544</c:v>
                </c:pt>
                <c:pt idx="373">
                  <c:v>40575</c:v>
                </c:pt>
                <c:pt idx="374">
                  <c:v>40603</c:v>
                </c:pt>
                <c:pt idx="375">
                  <c:v>40634</c:v>
                </c:pt>
                <c:pt idx="376">
                  <c:v>40664</c:v>
                </c:pt>
                <c:pt idx="377">
                  <c:v>40695</c:v>
                </c:pt>
                <c:pt idx="378">
                  <c:v>40725</c:v>
                </c:pt>
                <c:pt idx="379">
                  <c:v>40756</c:v>
                </c:pt>
                <c:pt idx="380">
                  <c:v>40787</c:v>
                </c:pt>
                <c:pt idx="381">
                  <c:v>40817</c:v>
                </c:pt>
                <c:pt idx="382">
                  <c:v>40848</c:v>
                </c:pt>
                <c:pt idx="383">
                  <c:v>40878</c:v>
                </c:pt>
                <c:pt idx="384">
                  <c:v>40909</c:v>
                </c:pt>
                <c:pt idx="385">
                  <c:v>40940</c:v>
                </c:pt>
                <c:pt idx="386">
                  <c:v>40969</c:v>
                </c:pt>
                <c:pt idx="387">
                  <c:v>41000</c:v>
                </c:pt>
                <c:pt idx="388">
                  <c:v>41030</c:v>
                </c:pt>
                <c:pt idx="389">
                  <c:v>41061</c:v>
                </c:pt>
                <c:pt idx="390">
                  <c:v>41091</c:v>
                </c:pt>
                <c:pt idx="391">
                  <c:v>41122</c:v>
                </c:pt>
                <c:pt idx="392">
                  <c:v>41153</c:v>
                </c:pt>
                <c:pt idx="393">
                  <c:v>41183</c:v>
                </c:pt>
                <c:pt idx="394">
                  <c:v>41214</c:v>
                </c:pt>
                <c:pt idx="395">
                  <c:v>41244</c:v>
                </c:pt>
                <c:pt idx="396">
                  <c:v>41275</c:v>
                </c:pt>
                <c:pt idx="397">
                  <c:v>41306</c:v>
                </c:pt>
                <c:pt idx="398">
                  <c:v>41334</c:v>
                </c:pt>
                <c:pt idx="399">
                  <c:v>41365</c:v>
                </c:pt>
                <c:pt idx="400">
                  <c:v>41395</c:v>
                </c:pt>
              </c:numCache>
            </c:numRef>
          </c:cat>
          <c:val>
            <c:numRef>
              <c:f>'[1]UAH Lower Troposphere'!$V$20:$V$420</c:f>
              <c:numCache>
                <c:formatCode>0.00</c:formatCode>
                <c:ptCount val="401"/>
                <c:pt idx="0">
                  <c:v>0.81</c:v>
                </c:pt>
                <c:pt idx="1">
                  <c:v>1.96</c:v>
                </c:pt>
                <c:pt idx="2">
                  <c:v>-0.16</c:v>
                </c:pt>
                <c:pt idx="3">
                  <c:v>-0.24</c:v>
                </c:pt>
                <c:pt idx="4">
                  <c:v>-0.2</c:v>
                </c:pt>
                <c:pt idx="5">
                  <c:v>-0.28999999999999998</c:v>
                </c:pt>
                <c:pt idx="6">
                  <c:v>-0.71</c:v>
                </c:pt>
                <c:pt idx="7">
                  <c:v>0.33</c:v>
                </c:pt>
                <c:pt idx="8">
                  <c:v>-0.15</c:v>
                </c:pt>
                <c:pt idx="9">
                  <c:v>0.96</c:v>
                </c:pt>
                <c:pt idx="10">
                  <c:v>-0.62</c:v>
                </c:pt>
                <c:pt idx="11">
                  <c:v>0.04</c:v>
                </c:pt>
                <c:pt idx="12">
                  <c:v>2.68</c:v>
                </c:pt>
                <c:pt idx="13">
                  <c:v>0.25</c:v>
                </c:pt>
                <c:pt idx="14">
                  <c:v>0.23</c:v>
                </c:pt>
                <c:pt idx="15">
                  <c:v>0.08</c:v>
                </c:pt>
                <c:pt idx="16">
                  <c:v>0.1</c:v>
                </c:pt>
                <c:pt idx="17">
                  <c:v>0</c:v>
                </c:pt>
                <c:pt idx="18">
                  <c:v>-0.4</c:v>
                </c:pt>
                <c:pt idx="19">
                  <c:v>0.3</c:v>
                </c:pt>
                <c:pt idx="20">
                  <c:v>-0.34</c:v>
                </c:pt>
                <c:pt idx="21">
                  <c:v>0.66</c:v>
                </c:pt>
                <c:pt idx="22">
                  <c:v>0.86</c:v>
                </c:pt>
                <c:pt idx="23">
                  <c:v>0.23</c:v>
                </c:pt>
                <c:pt idx="24">
                  <c:v>-1.37</c:v>
                </c:pt>
                <c:pt idx="25">
                  <c:v>0.45</c:v>
                </c:pt>
                <c:pt idx="26">
                  <c:v>-1.04</c:v>
                </c:pt>
                <c:pt idx="27">
                  <c:v>-0.05</c:v>
                </c:pt>
                <c:pt idx="28">
                  <c:v>-1.1100000000000001</c:v>
                </c:pt>
                <c:pt idx="29">
                  <c:v>-0.66</c:v>
                </c:pt>
                <c:pt idx="30">
                  <c:v>-0.33</c:v>
                </c:pt>
                <c:pt idx="31">
                  <c:v>-0.62</c:v>
                </c:pt>
                <c:pt idx="32">
                  <c:v>-0.51</c:v>
                </c:pt>
                <c:pt idx="33">
                  <c:v>-0.99</c:v>
                </c:pt>
                <c:pt idx="34">
                  <c:v>-0.96</c:v>
                </c:pt>
                <c:pt idx="35">
                  <c:v>-0.22</c:v>
                </c:pt>
                <c:pt idx="36">
                  <c:v>0.1</c:v>
                </c:pt>
                <c:pt idx="37">
                  <c:v>0.14000000000000001</c:v>
                </c:pt>
                <c:pt idx="38">
                  <c:v>0.14000000000000001</c:v>
                </c:pt>
                <c:pt idx="39">
                  <c:v>-0.11</c:v>
                </c:pt>
                <c:pt idx="40">
                  <c:v>-1.01</c:v>
                </c:pt>
                <c:pt idx="41">
                  <c:v>-0.26</c:v>
                </c:pt>
                <c:pt idx="42">
                  <c:v>-0.38</c:v>
                </c:pt>
                <c:pt idx="43">
                  <c:v>-0.13</c:v>
                </c:pt>
                <c:pt idx="44">
                  <c:v>0.16</c:v>
                </c:pt>
                <c:pt idx="45">
                  <c:v>-0.4</c:v>
                </c:pt>
                <c:pt idx="46">
                  <c:v>0.61</c:v>
                </c:pt>
                <c:pt idx="47">
                  <c:v>0.5</c:v>
                </c:pt>
                <c:pt idx="48">
                  <c:v>-0.09</c:v>
                </c:pt>
                <c:pt idx="49">
                  <c:v>-0.12</c:v>
                </c:pt>
                <c:pt idx="50">
                  <c:v>-0.06</c:v>
                </c:pt>
                <c:pt idx="51">
                  <c:v>-1.1399999999999999</c:v>
                </c:pt>
                <c:pt idx="52">
                  <c:v>0.19</c:v>
                </c:pt>
                <c:pt idx="53">
                  <c:v>0.14000000000000001</c:v>
                </c:pt>
                <c:pt idx="54">
                  <c:v>-0.01</c:v>
                </c:pt>
                <c:pt idx="55">
                  <c:v>-0.4</c:v>
                </c:pt>
                <c:pt idx="56">
                  <c:v>-0.25</c:v>
                </c:pt>
                <c:pt idx="57">
                  <c:v>0.05</c:v>
                </c:pt>
                <c:pt idx="58">
                  <c:v>-0.71</c:v>
                </c:pt>
                <c:pt idx="59">
                  <c:v>-0.76</c:v>
                </c:pt>
                <c:pt idx="60">
                  <c:v>0.93</c:v>
                </c:pt>
                <c:pt idx="61">
                  <c:v>-0.88</c:v>
                </c:pt>
                <c:pt idx="62">
                  <c:v>-1.3</c:v>
                </c:pt>
                <c:pt idx="63">
                  <c:v>-1.23</c:v>
                </c:pt>
                <c:pt idx="64">
                  <c:v>-0.47</c:v>
                </c:pt>
                <c:pt idx="65">
                  <c:v>-0.68</c:v>
                </c:pt>
                <c:pt idx="66">
                  <c:v>-1.27</c:v>
                </c:pt>
                <c:pt idx="67">
                  <c:v>-0.71</c:v>
                </c:pt>
                <c:pt idx="68">
                  <c:v>0.23</c:v>
                </c:pt>
                <c:pt idx="69">
                  <c:v>-0.67</c:v>
                </c:pt>
                <c:pt idx="70">
                  <c:v>0.72</c:v>
                </c:pt>
                <c:pt idx="71">
                  <c:v>1.27</c:v>
                </c:pt>
                <c:pt idx="72">
                  <c:v>-0.06</c:v>
                </c:pt>
                <c:pt idx="73">
                  <c:v>0.63</c:v>
                </c:pt>
                <c:pt idx="74">
                  <c:v>-0.82</c:v>
                </c:pt>
                <c:pt idx="75">
                  <c:v>-0.56000000000000005</c:v>
                </c:pt>
                <c:pt idx="76">
                  <c:v>-0.65</c:v>
                </c:pt>
                <c:pt idx="77">
                  <c:v>-0.42</c:v>
                </c:pt>
                <c:pt idx="78">
                  <c:v>-0.57999999999999996</c:v>
                </c:pt>
                <c:pt idx="79">
                  <c:v>-0.66</c:v>
                </c:pt>
                <c:pt idx="80">
                  <c:v>-0.54</c:v>
                </c:pt>
                <c:pt idx="81">
                  <c:v>0.09</c:v>
                </c:pt>
                <c:pt idx="82">
                  <c:v>7.0000000000000007E-2</c:v>
                </c:pt>
                <c:pt idx="83">
                  <c:v>-0.9</c:v>
                </c:pt>
                <c:pt idx="84">
                  <c:v>-0.2</c:v>
                </c:pt>
                <c:pt idx="85">
                  <c:v>-0.16</c:v>
                </c:pt>
                <c:pt idx="86">
                  <c:v>-0.28999999999999998</c:v>
                </c:pt>
                <c:pt idx="87">
                  <c:v>-0.83</c:v>
                </c:pt>
                <c:pt idx="88">
                  <c:v>-0.74</c:v>
                </c:pt>
                <c:pt idx="89">
                  <c:v>-0.89</c:v>
                </c:pt>
                <c:pt idx="90">
                  <c:v>-0.68</c:v>
                </c:pt>
                <c:pt idx="91">
                  <c:v>-0.49</c:v>
                </c:pt>
                <c:pt idx="92">
                  <c:v>-0.61</c:v>
                </c:pt>
                <c:pt idx="93">
                  <c:v>0.59</c:v>
                </c:pt>
                <c:pt idx="94">
                  <c:v>-0.81</c:v>
                </c:pt>
                <c:pt idx="95">
                  <c:v>-0.36</c:v>
                </c:pt>
                <c:pt idx="96">
                  <c:v>-0.1</c:v>
                </c:pt>
                <c:pt idx="97">
                  <c:v>0.09</c:v>
                </c:pt>
                <c:pt idx="98">
                  <c:v>0.33</c:v>
                </c:pt>
                <c:pt idx="99">
                  <c:v>-0.91</c:v>
                </c:pt>
                <c:pt idx="100">
                  <c:v>-0.01</c:v>
                </c:pt>
                <c:pt idx="101">
                  <c:v>0.12</c:v>
                </c:pt>
                <c:pt idx="102">
                  <c:v>0.56999999999999995</c:v>
                </c:pt>
                <c:pt idx="103">
                  <c:v>0.02</c:v>
                </c:pt>
                <c:pt idx="104">
                  <c:v>0.7</c:v>
                </c:pt>
                <c:pt idx="105">
                  <c:v>0.24</c:v>
                </c:pt>
                <c:pt idx="106">
                  <c:v>-0.16</c:v>
                </c:pt>
                <c:pt idx="107">
                  <c:v>0.54</c:v>
                </c:pt>
                <c:pt idx="108">
                  <c:v>-1.92</c:v>
                </c:pt>
                <c:pt idx="109">
                  <c:v>0.37</c:v>
                </c:pt>
                <c:pt idx="110">
                  <c:v>0.19</c:v>
                </c:pt>
                <c:pt idx="111">
                  <c:v>0.39</c:v>
                </c:pt>
                <c:pt idx="112">
                  <c:v>-0.36</c:v>
                </c:pt>
                <c:pt idx="113">
                  <c:v>-0.15</c:v>
                </c:pt>
                <c:pt idx="114">
                  <c:v>7.0000000000000007E-2</c:v>
                </c:pt>
                <c:pt idx="115">
                  <c:v>-0.08</c:v>
                </c:pt>
                <c:pt idx="116">
                  <c:v>0.08</c:v>
                </c:pt>
                <c:pt idx="117">
                  <c:v>-0.19</c:v>
                </c:pt>
                <c:pt idx="118">
                  <c:v>-0.67</c:v>
                </c:pt>
                <c:pt idx="119">
                  <c:v>0.48</c:v>
                </c:pt>
                <c:pt idx="120">
                  <c:v>-1.28</c:v>
                </c:pt>
                <c:pt idx="121">
                  <c:v>-1.24</c:v>
                </c:pt>
                <c:pt idx="122">
                  <c:v>0.75</c:v>
                </c:pt>
                <c:pt idx="123">
                  <c:v>0.23</c:v>
                </c:pt>
                <c:pt idx="124">
                  <c:v>-0.08</c:v>
                </c:pt>
                <c:pt idx="125">
                  <c:v>0.06</c:v>
                </c:pt>
                <c:pt idx="126">
                  <c:v>-0.08</c:v>
                </c:pt>
                <c:pt idx="127">
                  <c:v>-0.22</c:v>
                </c:pt>
                <c:pt idx="128">
                  <c:v>-0.79</c:v>
                </c:pt>
                <c:pt idx="129">
                  <c:v>-0.86</c:v>
                </c:pt>
                <c:pt idx="130">
                  <c:v>-1.54</c:v>
                </c:pt>
                <c:pt idx="131">
                  <c:v>-0.5</c:v>
                </c:pt>
                <c:pt idx="132">
                  <c:v>0.02</c:v>
                </c:pt>
                <c:pt idx="133">
                  <c:v>0.12</c:v>
                </c:pt>
                <c:pt idx="134">
                  <c:v>-0.08</c:v>
                </c:pt>
                <c:pt idx="135">
                  <c:v>0.43</c:v>
                </c:pt>
                <c:pt idx="136">
                  <c:v>0.51</c:v>
                </c:pt>
                <c:pt idx="137">
                  <c:v>0.41</c:v>
                </c:pt>
                <c:pt idx="138">
                  <c:v>0.48</c:v>
                </c:pt>
                <c:pt idx="139">
                  <c:v>0.23</c:v>
                </c:pt>
                <c:pt idx="140">
                  <c:v>0.2</c:v>
                </c:pt>
                <c:pt idx="141">
                  <c:v>-0.23</c:v>
                </c:pt>
                <c:pt idx="142">
                  <c:v>0.3</c:v>
                </c:pt>
                <c:pt idx="143">
                  <c:v>-0.73</c:v>
                </c:pt>
                <c:pt idx="144">
                  <c:v>0.24</c:v>
                </c:pt>
                <c:pt idx="145">
                  <c:v>0.21</c:v>
                </c:pt>
                <c:pt idx="146">
                  <c:v>0.23</c:v>
                </c:pt>
                <c:pt idx="147">
                  <c:v>-1.28</c:v>
                </c:pt>
                <c:pt idx="148">
                  <c:v>-1.26</c:v>
                </c:pt>
                <c:pt idx="149">
                  <c:v>-1.1299999999999999</c:v>
                </c:pt>
                <c:pt idx="150">
                  <c:v>-1.1000000000000001</c:v>
                </c:pt>
                <c:pt idx="151">
                  <c:v>-0.82</c:v>
                </c:pt>
                <c:pt idx="152">
                  <c:v>-1.1200000000000001</c:v>
                </c:pt>
                <c:pt idx="153">
                  <c:v>-0.56000000000000005</c:v>
                </c:pt>
                <c:pt idx="154">
                  <c:v>-0.72</c:v>
                </c:pt>
                <c:pt idx="155">
                  <c:v>-0.28000000000000003</c:v>
                </c:pt>
                <c:pt idx="156">
                  <c:v>-0.41</c:v>
                </c:pt>
                <c:pt idx="157">
                  <c:v>0.65</c:v>
                </c:pt>
                <c:pt idx="158">
                  <c:v>-0.18</c:v>
                </c:pt>
                <c:pt idx="159">
                  <c:v>-0.48</c:v>
                </c:pt>
                <c:pt idx="160">
                  <c:v>-0.06</c:v>
                </c:pt>
                <c:pt idx="161">
                  <c:v>-0.52</c:v>
                </c:pt>
                <c:pt idx="162">
                  <c:v>0.03</c:v>
                </c:pt>
                <c:pt idx="163">
                  <c:v>-0.48</c:v>
                </c:pt>
                <c:pt idx="164">
                  <c:v>-0.9</c:v>
                </c:pt>
                <c:pt idx="165">
                  <c:v>-0.28999999999999998</c:v>
                </c:pt>
                <c:pt idx="166">
                  <c:v>-0.83</c:v>
                </c:pt>
                <c:pt idx="167">
                  <c:v>-0.8</c:v>
                </c:pt>
                <c:pt idx="168">
                  <c:v>-0.91</c:v>
                </c:pt>
                <c:pt idx="169">
                  <c:v>-0.9</c:v>
                </c:pt>
                <c:pt idx="170">
                  <c:v>-0.37</c:v>
                </c:pt>
                <c:pt idx="171">
                  <c:v>0.19</c:v>
                </c:pt>
                <c:pt idx="172">
                  <c:v>0.17</c:v>
                </c:pt>
                <c:pt idx="173">
                  <c:v>-0.35</c:v>
                </c:pt>
                <c:pt idx="174">
                  <c:v>0.34</c:v>
                </c:pt>
                <c:pt idx="175">
                  <c:v>0.33</c:v>
                </c:pt>
                <c:pt idx="176">
                  <c:v>0.14000000000000001</c:v>
                </c:pt>
                <c:pt idx="177">
                  <c:v>0.27</c:v>
                </c:pt>
                <c:pt idx="178">
                  <c:v>-0.8</c:v>
                </c:pt>
                <c:pt idx="179">
                  <c:v>-0.22</c:v>
                </c:pt>
                <c:pt idx="180">
                  <c:v>1.1200000000000001</c:v>
                </c:pt>
                <c:pt idx="181">
                  <c:v>1.2</c:v>
                </c:pt>
                <c:pt idx="182">
                  <c:v>-0.28000000000000003</c:v>
                </c:pt>
                <c:pt idx="183">
                  <c:v>1.33</c:v>
                </c:pt>
                <c:pt idx="184">
                  <c:v>0.38</c:v>
                </c:pt>
                <c:pt idx="185">
                  <c:v>0.17</c:v>
                </c:pt>
                <c:pt idx="186">
                  <c:v>-0.35</c:v>
                </c:pt>
                <c:pt idx="187">
                  <c:v>0.52</c:v>
                </c:pt>
                <c:pt idx="188">
                  <c:v>0.55000000000000004</c:v>
                </c:pt>
                <c:pt idx="189">
                  <c:v>-0.59</c:v>
                </c:pt>
                <c:pt idx="190">
                  <c:v>1.08</c:v>
                </c:pt>
                <c:pt idx="191">
                  <c:v>-0.46</c:v>
                </c:pt>
                <c:pt idx="192">
                  <c:v>0.13</c:v>
                </c:pt>
                <c:pt idx="193">
                  <c:v>0.28999999999999998</c:v>
                </c:pt>
                <c:pt idx="194">
                  <c:v>0.74</c:v>
                </c:pt>
                <c:pt idx="195">
                  <c:v>-0.17</c:v>
                </c:pt>
                <c:pt idx="196">
                  <c:v>-0.4</c:v>
                </c:pt>
                <c:pt idx="197">
                  <c:v>-0.38</c:v>
                </c:pt>
                <c:pt idx="198">
                  <c:v>-0.21</c:v>
                </c:pt>
                <c:pt idx="199">
                  <c:v>-1.1200000000000001</c:v>
                </c:pt>
                <c:pt idx="200">
                  <c:v>-0.48</c:v>
                </c:pt>
                <c:pt idx="201">
                  <c:v>-0.35</c:v>
                </c:pt>
                <c:pt idx="202">
                  <c:v>1.25</c:v>
                </c:pt>
                <c:pt idx="203">
                  <c:v>-0.14000000000000001</c:v>
                </c:pt>
                <c:pt idx="204">
                  <c:v>-0.3</c:v>
                </c:pt>
                <c:pt idx="205">
                  <c:v>-0.41</c:v>
                </c:pt>
                <c:pt idx="206">
                  <c:v>-0.05</c:v>
                </c:pt>
                <c:pt idx="207">
                  <c:v>1.08</c:v>
                </c:pt>
                <c:pt idx="208">
                  <c:v>-0.36</c:v>
                </c:pt>
                <c:pt idx="209">
                  <c:v>-0.04</c:v>
                </c:pt>
                <c:pt idx="210">
                  <c:v>-0.41</c:v>
                </c:pt>
                <c:pt idx="211">
                  <c:v>0.19</c:v>
                </c:pt>
                <c:pt idx="212">
                  <c:v>0.39</c:v>
                </c:pt>
                <c:pt idx="213">
                  <c:v>0.48</c:v>
                </c:pt>
                <c:pt idx="214">
                  <c:v>-0.39</c:v>
                </c:pt>
                <c:pt idx="215">
                  <c:v>-0.65</c:v>
                </c:pt>
                <c:pt idx="216">
                  <c:v>0.27</c:v>
                </c:pt>
                <c:pt idx="217">
                  <c:v>-0.76</c:v>
                </c:pt>
                <c:pt idx="218">
                  <c:v>-0.03</c:v>
                </c:pt>
                <c:pt idx="219">
                  <c:v>0.08</c:v>
                </c:pt>
                <c:pt idx="220">
                  <c:v>0.14000000000000001</c:v>
                </c:pt>
                <c:pt idx="221">
                  <c:v>1.06</c:v>
                </c:pt>
                <c:pt idx="222">
                  <c:v>0.95</c:v>
                </c:pt>
                <c:pt idx="223">
                  <c:v>0.61</c:v>
                </c:pt>
                <c:pt idx="224">
                  <c:v>-0.32</c:v>
                </c:pt>
                <c:pt idx="225">
                  <c:v>-0.42</c:v>
                </c:pt>
                <c:pt idx="226">
                  <c:v>-0.12</c:v>
                </c:pt>
                <c:pt idx="227">
                  <c:v>-0.1</c:v>
                </c:pt>
                <c:pt idx="228">
                  <c:v>-0.73</c:v>
                </c:pt>
                <c:pt idx="229">
                  <c:v>0.09</c:v>
                </c:pt>
                <c:pt idx="230">
                  <c:v>-0.44</c:v>
                </c:pt>
                <c:pt idx="231">
                  <c:v>0.09</c:v>
                </c:pt>
                <c:pt idx="232">
                  <c:v>0.16</c:v>
                </c:pt>
                <c:pt idx="233">
                  <c:v>0.1</c:v>
                </c:pt>
                <c:pt idx="234">
                  <c:v>-0.08</c:v>
                </c:pt>
                <c:pt idx="235">
                  <c:v>-0.53</c:v>
                </c:pt>
                <c:pt idx="236">
                  <c:v>0.31</c:v>
                </c:pt>
                <c:pt idx="237">
                  <c:v>-0.12</c:v>
                </c:pt>
                <c:pt idx="238">
                  <c:v>-0.04</c:v>
                </c:pt>
                <c:pt idx="239">
                  <c:v>0.02</c:v>
                </c:pt>
                <c:pt idx="240">
                  <c:v>-0.75</c:v>
                </c:pt>
                <c:pt idx="241">
                  <c:v>0.74</c:v>
                </c:pt>
                <c:pt idx="242">
                  <c:v>0.41</c:v>
                </c:pt>
                <c:pt idx="243">
                  <c:v>0.94</c:v>
                </c:pt>
                <c:pt idx="244">
                  <c:v>-0.19</c:v>
                </c:pt>
                <c:pt idx="245">
                  <c:v>0.18</c:v>
                </c:pt>
                <c:pt idx="246">
                  <c:v>0.23</c:v>
                </c:pt>
                <c:pt idx="247">
                  <c:v>-0.09</c:v>
                </c:pt>
                <c:pt idx="248">
                  <c:v>-0.24</c:v>
                </c:pt>
                <c:pt idx="249">
                  <c:v>0.03</c:v>
                </c:pt>
                <c:pt idx="250">
                  <c:v>0.39</c:v>
                </c:pt>
                <c:pt idx="251">
                  <c:v>-0.08</c:v>
                </c:pt>
                <c:pt idx="252">
                  <c:v>-0.09</c:v>
                </c:pt>
                <c:pt idx="253">
                  <c:v>-0.54</c:v>
                </c:pt>
                <c:pt idx="254">
                  <c:v>0.26</c:v>
                </c:pt>
                <c:pt idx="255">
                  <c:v>0.11</c:v>
                </c:pt>
                <c:pt idx="256">
                  <c:v>0.45</c:v>
                </c:pt>
                <c:pt idx="257">
                  <c:v>0.54</c:v>
                </c:pt>
                <c:pt idx="258">
                  <c:v>0.59</c:v>
                </c:pt>
                <c:pt idx="259">
                  <c:v>0.97</c:v>
                </c:pt>
                <c:pt idx="260">
                  <c:v>0.1</c:v>
                </c:pt>
                <c:pt idx="261">
                  <c:v>-0.32</c:v>
                </c:pt>
                <c:pt idx="262">
                  <c:v>0.17</c:v>
                </c:pt>
                <c:pt idx="263">
                  <c:v>0.57999999999999996</c:v>
                </c:pt>
                <c:pt idx="264">
                  <c:v>0.23</c:v>
                </c:pt>
                <c:pt idx="265">
                  <c:v>-0.87</c:v>
                </c:pt>
                <c:pt idx="266">
                  <c:v>0.56999999999999995</c:v>
                </c:pt>
                <c:pt idx="267">
                  <c:v>-0.46</c:v>
                </c:pt>
                <c:pt idx="268">
                  <c:v>0.48</c:v>
                </c:pt>
                <c:pt idx="269">
                  <c:v>0.49</c:v>
                </c:pt>
                <c:pt idx="270">
                  <c:v>0.19</c:v>
                </c:pt>
                <c:pt idx="271">
                  <c:v>-0.16</c:v>
                </c:pt>
                <c:pt idx="272">
                  <c:v>0.03</c:v>
                </c:pt>
                <c:pt idx="273">
                  <c:v>0.82</c:v>
                </c:pt>
                <c:pt idx="274">
                  <c:v>0.93</c:v>
                </c:pt>
                <c:pt idx="275">
                  <c:v>-0.1</c:v>
                </c:pt>
                <c:pt idx="276">
                  <c:v>0.56999999999999995</c:v>
                </c:pt>
                <c:pt idx="277">
                  <c:v>-7.0000000000000007E-2</c:v>
                </c:pt>
                <c:pt idx="278">
                  <c:v>0.22</c:v>
                </c:pt>
                <c:pt idx="279">
                  <c:v>0.09</c:v>
                </c:pt>
                <c:pt idx="280">
                  <c:v>0.32</c:v>
                </c:pt>
                <c:pt idx="281">
                  <c:v>0.08</c:v>
                </c:pt>
                <c:pt idx="282">
                  <c:v>0.66</c:v>
                </c:pt>
                <c:pt idx="283">
                  <c:v>1</c:v>
                </c:pt>
                <c:pt idx="284">
                  <c:v>0.81</c:v>
                </c:pt>
                <c:pt idx="285">
                  <c:v>1.36</c:v>
                </c:pt>
                <c:pt idx="286">
                  <c:v>-0.7</c:v>
                </c:pt>
                <c:pt idx="287">
                  <c:v>0.73</c:v>
                </c:pt>
                <c:pt idx="288">
                  <c:v>0.37</c:v>
                </c:pt>
                <c:pt idx="289">
                  <c:v>0.63</c:v>
                </c:pt>
                <c:pt idx="290">
                  <c:v>-0.28999999999999998</c:v>
                </c:pt>
                <c:pt idx="291">
                  <c:v>-0.18</c:v>
                </c:pt>
                <c:pt idx="292">
                  <c:v>0.42</c:v>
                </c:pt>
                <c:pt idx="293">
                  <c:v>0</c:v>
                </c:pt>
                <c:pt idx="294">
                  <c:v>-0.17</c:v>
                </c:pt>
                <c:pt idx="295">
                  <c:v>-0.01</c:v>
                </c:pt>
                <c:pt idx="296">
                  <c:v>-0.12</c:v>
                </c:pt>
                <c:pt idx="297">
                  <c:v>-0.32</c:v>
                </c:pt>
                <c:pt idx="298">
                  <c:v>0.04</c:v>
                </c:pt>
                <c:pt idx="299">
                  <c:v>-1.33</c:v>
                </c:pt>
                <c:pt idx="300">
                  <c:v>0.89</c:v>
                </c:pt>
                <c:pt idx="301">
                  <c:v>0.25</c:v>
                </c:pt>
                <c:pt idx="302">
                  <c:v>0.62</c:v>
                </c:pt>
                <c:pt idx="303">
                  <c:v>0.95</c:v>
                </c:pt>
                <c:pt idx="304">
                  <c:v>1.17</c:v>
                </c:pt>
                <c:pt idx="305">
                  <c:v>0.41</c:v>
                </c:pt>
                <c:pt idx="306">
                  <c:v>0.2</c:v>
                </c:pt>
                <c:pt idx="307">
                  <c:v>0.4</c:v>
                </c:pt>
                <c:pt idx="308">
                  <c:v>0.1</c:v>
                </c:pt>
                <c:pt idx="309">
                  <c:v>0.64</c:v>
                </c:pt>
                <c:pt idx="310">
                  <c:v>1.38</c:v>
                </c:pt>
                <c:pt idx="311">
                  <c:v>1.31</c:v>
                </c:pt>
                <c:pt idx="312">
                  <c:v>-1.08</c:v>
                </c:pt>
                <c:pt idx="313">
                  <c:v>0.25</c:v>
                </c:pt>
                <c:pt idx="314">
                  <c:v>0.36</c:v>
                </c:pt>
                <c:pt idx="315">
                  <c:v>-0.9</c:v>
                </c:pt>
                <c:pt idx="316">
                  <c:v>0.33</c:v>
                </c:pt>
                <c:pt idx="317">
                  <c:v>0.85</c:v>
                </c:pt>
                <c:pt idx="318">
                  <c:v>0.16</c:v>
                </c:pt>
                <c:pt idx="319">
                  <c:v>0.25</c:v>
                </c:pt>
                <c:pt idx="320">
                  <c:v>1.48</c:v>
                </c:pt>
                <c:pt idx="321">
                  <c:v>-0.09</c:v>
                </c:pt>
                <c:pt idx="322">
                  <c:v>0.09</c:v>
                </c:pt>
                <c:pt idx="323">
                  <c:v>0.56000000000000005</c:v>
                </c:pt>
                <c:pt idx="324">
                  <c:v>0.66</c:v>
                </c:pt>
                <c:pt idx="325">
                  <c:v>-0.53</c:v>
                </c:pt>
                <c:pt idx="326">
                  <c:v>-0.11</c:v>
                </c:pt>
                <c:pt idx="327">
                  <c:v>1.41</c:v>
                </c:pt>
                <c:pt idx="328">
                  <c:v>-0.14000000000000001</c:v>
                </c:pt>
                <c:pt idx="329">
                  <c:v>0.39</c:v>
                </c:pt>
                <c:pt idx="330">
                  <c:v>0.72</c:v>
                </c:pt>
                <c:pt idx="331">
                  <c:v>0.6</c:v>
                </c:pt>
                <c:pt idx="332">
                  <c:v>-0.37</c:v>
                </c:pt>
                <c:pt idx="333">
                  <c:v>0.45</c:v>
                </c:pt>
                <c:pt idx="334">
                  <c:v>0.1</c:v>
                </c:pt>
                <c:pt idx="335">
                  <c:v>0.26</c:v>
                </c:pt>
                <c:pt idx="336">
                  <c:v>-0.34</c:v>
                </c:pt>
                <c:pt idx="337">
                  <c:v>-0.28000000000000003</c:v>
                </c:pt>
                <c:pt idx="338">
                  <c:v>0.35</c:v>
                </c:pt>
                <c:pt idx="339">
                  <c:v>-0.28999999999999998</c:v>
                </c:pt>
                <c:pt idx="340">
                  <c:v>0.78</c:v>
                </c:pt>
                <c:pt idx="341">
                  <c:v>0.22</c:v>
                </c:pt>
                <c:pt idx="342">
                  <c:v>0.01</c:v>
                </c:pt>
                <c:pt idx="343">
                  <c:v>0.44</c:v>
                </c:pt>
                <c:pt idx="344">
                  <c:v>0.23</c:v>
                </c:pt>
                <c:pt idx="345">
                  <c:v>0.16</c:v>
                </c:pt>
                <c:pt idx="346">
                  <c:v>0.06</c:v>
                </c:pt>
                <c:pt idx="347">
                  <c:v>0.03</c:v>
                </c:pt>
                <c:pt idx="348">
                  <c:v>0.46</c:v>
                </c:pt>
                <c:pt idx="349">
                  <c:v>-0.33</c:v>
                </c:pt>
                <c:pt idx="350">
                  <c:v>-0.33</c:v>
                </c:pt>
                <c:pt idx="351">
                  <c:v>0.1</c:v>
                </c:pt>
                <c:pt idx="352">
                  <c:v>-0.26</c:v>
                </c:pt>
                <c:pt idx="353">
                  <c:v>0.14000000000000001</c:v>
                </c:pt>
                <c:pt idx="354">
                  <c:v>-0.14000000000000001</c:v>
                </c:pt>
                <c:pt idx="355">
                  <c:v>-0.05</c:v>
                </c:pt>
                <c:pt idx="356">
                  <c:v>0.79</c:v>
                </c:pt>
                <c:pt idx="357">
                  <c:v>0.03</c:v>
                </c:pt>
                <c:pt idx="358">
                  <c:v>-0.53</c:v>
                </c:pt>
                <c:pt idx="359">
                  <c:v>0.43</c:v>
                </c:pt>
                <c:pt idx="360">
                  <c:v>0.97</c:v>
                </c:pt>
                <c:pt idx="361">
                  <c:v>0.71</c:v>
                </c:pt>
                <c:pt idx="362">
                  <c:v>0.25</c:v>
                </c:pt>
                <c:pt idx="363">
                  <c:v>1.1100000000000001</c:v>
                </c:pt>
                <c:pt idx="364">
                  <c:v>1.48</c:v>
                </c:pt>
                <c:pt idx="365">
                  <c:v>0.12</c:v>
                </c:pt>
                <c:pt idx="366">
                  <c:v>1.01</c:v>
                </c:pt>
                <c:pt idx="367">
                  <c:v>0.73</c:v>
                </c:pt>
                <c:pt idx="368">
                  <c:v>0.28000000000000003</c:v>
                </c:pt>
                <c:pt idx="369">
                  <c:v>0.53</c:v>
                </c:pt>
                <c:pt idx="370">
                  <c:v>0.95</c:v>
                </c:pt>
                <c:pt idx="371">
                  <c:v>0.72</c:v>
                </c:pt>
                <c:pt idx="372">
                  <c:v>1.1499999999999999</c:v>
                </c:pt>
                <c:pt idx="373">
                  <c:v>-1.08</c:v>
                </c:pt>
                <c:pt idx="374">
                  <c:v>0.33</c:v>
                </c:pt>
                <c:pt idx="375">
                  <c:v>0.13</c:v>
                </c:pt>
                <c:pt idx="376">
                  <c:v>0.54</c:v>
                </c:pt>
                <c:pt idx="377">
                  <c:v>0.61</c:v>
                </c:pt>
                <c:pt idx="378">
                  <c:v>0.57999999999999996</c:v>
                </c:pt>
                <c:pt idx="379">
                  <c:v>0.3</c:v>
                </c:pt>
                <c:pt idx="380">
                  <c:v>0.49</c:v>
                </c:pt>
                <c:pt idx="381">
                  <c:v>0.15</c:v>
                </c:pt>
                <c:pt idx="382">
                  <c:v>-0.34</c:v>
                </c:pt>
                <c:pt idx="383">
                  <c:v>-0.13</c:v>
                </c:pt>
                <c:pt idx="384">
                  <c:v>-0.17</c:v>
                </c:pt>
                <c:pt idx="385">
                  <c:v>0.85</c:v>
                </c:pt>
                <c:pt idx="386">
                  <c:v>-0.68</c:v>
                </c:pt>
                <c:pt idx="387">
                  <c:v>1.18</c:v>
                </c:pt>
                <c:pt idx="388">
                  <c:v>1.1000000000000001</c:v>
                </c:pt>
                <c:pt idx="389">
                  <c:v>1.88</c:v>
                </c:pt>
                <c:pt idx="390">
                  <c:v>0.75</c:v>
                </c:pt>
                <c:pt idx="391">
                  <c:v>-0.11</c:v>
                </c:pt>
                <c:pt idx="392">
                  <c:v>0.85</c:v>
                </c:pt>
                <c:pt idx="393">
                  <c:v>0.39</c:v>
                </c:pt>
                <c:pt idx="394">
                  <c:v>0.39</c:v>
                </c:pt>
                <c:pt idx="395">
                  <c:v>-0.24</c:v>
                </c:pt>
                <c:pt idx="396">
                  <c:v>0.09</c:v>
                </c:pt>
                <c:pt idx="397">
                  <c:v>-0.28999999999999998</c:v>
                </c:pt>
                <c:pt idx="398">
                  <c:v>-1.02</c:v>
                </c:pt>
                <c:pt idx="399">
                  <c:v>-0.36</c:v>
                </c:pt>
                <c:pt idx="400">
                  <c:v>0.28999999999999998</c:v>
                </c:pt>
              </c:numCache>
            </c:numRef>
          </c:val>
        </c:ser>
        <c:ser>
          <c:idx val="2"/>
          <c:order val="2"/>
          <c:tx>
            <c:strRef>
              <c:f>'[1]UAH Lower Troposphere'!$W$6</c:f>
              <c:strCache>
                <c:ptCount val="1"/>
                <c:pt idx="0">
                  <c:v>Ocean</c:v>
                </c:pt>
              </c:strCache>
            </c:strRef>
          </c:tx>
          <c:marker>
            <c:symbol val="none"/>
          </c:marker>
          <c:trendline>
            <c:trendlineType val="linear"/>
            <c:dispEq val="1"/>
            <c:trendlineLbl>
              <c:layout>
                <c:manualLayout>
                  <c:x val="-0.28807895888013996"/>
                  <c:y val="-0.16573610116917217"/>
                </c:manualLayout>
              </c:layout>
              <c:numFmt formatCode="#,##0.00000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cat>
            <c:numRef>
              <c:f>'[1]UAH Lower Troposphere'!$AF$20:$AF$420</c:f>
              <c:numCache>
                <c:formatCode>mmmm\-yy</c:formatCode>
                <c:ptCount val="401"/>
                <c:pt idx="0">
                  <c:v>29221</c:v>
                </c:pt>
                <c:pt idx="1">
                  <c:v>29252</c:v>
                </c:pt>
                <c:pt idx="2">
                  <c:v>29281</c:v>
                </c:pt>
                <c:pt idx="3">
                  <c:v>29312</c:v>
                </c:pt>
                <c:pt idx="4">
                  <c:v>29342</c:v>
                </c:pt>
                <c:pt idx="5">
                  <c:v>29373</c:v>
                </c:pt>
                <c:pt idx="6">
                  <c:v>29403</c:v>
                </c:pt>
                <c:pt idx="7">
                  <c:v>29434</c:v>
                </c:pt>
                <c:pt idx="8">
                  <c:v>29465</c:v>
                </c:pt>
                <c:pt idx="9">
                  <c:v>29495</c:v>
                </c:pt>
                <c:pt idx="10">
                  <c:v>29526</c:v>
                </c:pt>
                <c:pt idx="11">
                  <c:v>29556</c:v>
                </c:pt>
                <c:pt idx="12">
                  <c:v>29587</c:v>
                </c:pt>
                <c:pt idx="13">
                  <c:v>29618</c:v>
                </c:pt>
                <c:pt idx="14">
                  <c:v>29646</c:v>
                </c:pt>
                <c:pt idx="15">
                  <c:v>29677</c:v>
                </c:pt>
                <c:pt idx="16">
                  <c:v>29707</c:v>
                </c:pt>
                <c:pt idx="17">
                  <c:v>29738</c:v>
                </c:pt>
                <c:pt idx="18">
                  <c:v>29768</c:v>
                </c:pt>
                <c:pt idx="19">
                  <c:v>29799</c:v>
                </c:pt>
                <c:pt idx="20">
                  <c:v>29830</c:v>
                </c:pt>
                <c:pt idx="21">
                  <c:v>29860</c:v>
                </c:pt>
                <c:pt idx="22">
                  <c:v>29891</c:v>
                </c:pt>
                <c:pt idx="23">
                  <c:v>29921</c:v>
                </c:pt>
                <c:pt idx="24">
                  <c:v>29952</c:v>
                </c:pt>
                <c:pt idx="25">
                  <c:v>29983</c:v>
                </c:pt>
                <c:pt idx="26">
                  <c:v>30011</c:v>
                </c:pt>
                <c:pt idx="27">
                  <c:v>30042</c:v>
                </c:pt>
                <c:pt idx="28">
                  <c:v>30072</c:v>
                </c:pt>
                <c:pt idx="29">
                  <c:v>30103</c:v>
                </c:pt>
                <c:pt idx="30">
                  <c:v>30133</c:v>
                </c:pt>
                <c:pt idx="31">
                  <c:v>30164</c:v>
                </c:pt>
                <c:pt idx="32">
                  <c:v>30195</c:v>
                </c:pt>
                <c:pt idx="33">
                  <c:v>30225</c:v>
                </c:pt>
                <c:pt idx="34">
                  <c:v>30256</c:v>
                </c:pt>
                <c:pt idx="35">
                  <c:v>30286</c:v>
                </c:pt>
                <c:pt idx="36">
                  <c:v>30317</c:v>
                </c:pt>
                <c:pt idx="37">
                  <c:v>30348</c:v>
                </c:pt>
                <c:pt idx="38">
                  <c:v>30376</c:v>
                </c:pt>
                <c:pt idx="39">
                  <c:v>30407</c:v>
                </c:pt>
                <c:pt idx="40">
                  <c:v>30437</c:v>
                </c:pt>
                <c:pt idx="41">
                  <c:v>30468</c:v>
                </c:pt>
                <c:pt idx="42">
                  <c:v>30498</c:v>
                </c:pt>
                <c:pt idx="43">
                  <c:v>30529</c:v>
                </c:pt>
                <c:pt idx="44">
                  <c:v>30560</c:v>
                </c:pt>
                <c:pt idx="45">
                  <c:v>30590</c:v>
                </c:pt>
                <c:pt idx="46">
                  <c:v>30621</c:v>
                </c:pt>
                <c:pt idx="47">
                  <c:v>30651</c:v>
                </c:pt>
                <c:pt idx="48">
                  <c:v>30682</c:v>
                </c:pt>
                <c:pt idx="49">
                  <c:v>30713</c:v>
                </c:pt>
                <c:pt idx="50">
                  <c:v>30742</c:v>
                </c:pt>
                <c:pt idx="51">
                  <c:v>30773</c:v>
                </c:pt>
                <c:pt idx="52">
                  <c:v>30803</c:v>
                </c:pt>
                <c:pt idx="53">
                  <c:v>30834</c:v>
                </c:pt>
                <c:pt idx="54">
                  <c:v>30864</c:v>
                </c:pt>
                <c:pt idx="55">
                  <c:v>30895</c:v>
                </c:pt>
                <c:pt idx="56">
                  <c:v>30926</c:v>
                </c:pt>
                <c:pt idx="57">
                  <c:v>30956</c:v>
                </c:pt>
                <c:pt idx="58">
                  <c:v>30987</c:v>
                </c:pt>
                <c:pt idx="59">
                  <c:v>31017</c:v>
                </c:pt>
                <c:pt idx="60">
                  <c:v>31048</c:v>
                </c:pt>
                <c:pt idx="61">
                  <c:v>31079</c:v>
                </c:pt>
                <c:pt idx="62">
                  <c:v>31107</c:v>
                </c:pt>
                <c:pt idx="63">
                  <c:v>31138</c:v>
                </c:pt>
                <c:pt idx="64">
                  <c:v>31168</c:v>
                </c:pt>
                <c:pt idx="65">
                  <c:v>31199</c:v>
                </c:pt>
                <c:pt idx="66">
                  <c:v>31229</c:v>
                </c:pt>
                <c:pt idx="67">
                  <c:v>31260</c:v>
                </c:pt>
                <c:pt idx="68">
                  <c:v>31291</c:v>
                </c:pt>
                <c:pt idx="69">
                  <c:v>31321</c:v>
                </c:pt>
                <c:pt idx="70">
                  <c:v>31352</c:v>
                </c:pt>
                <c:pt idx="71">
                  <c:v>31382</c:v>
                </c:pt>
                <c:pt idx="72">
                  <c:v>31413</c:v>
                </c:pt>
                <c:pt idx="73">
                  <c:v>31444</c:v>
                </c:pt>
                <c:pt idx="74">
                  <c:v>31472</c:v>
                </c:pt>
                <c:pt idx="75">
                  <c:v>31503</c:v>
                </c:pt>
                <c:pt idx="76">
                  <c:v>31533</c:v>
                </c:pt>
                <c:pt idx="77">
                  <c:v>31564</c:v>
                </c:pt>
                <c:pt idx="78">
                  <c:v>31594</c:v>
                </c:pt>
                <c:pt idx="79">
                  <c:v>31625</c:v>
                </c:pt>
                <c:pt idx="80">
                  <c:v>31656</c:v>
                </c:pt>
                <c:pt idx="81">
                  <c:v>31686</c:v>
                </c:pt>
                <c:pt idx="82">
                  <c:v>31717</c:v>
                </c:pt>
                <c:pt idx="83">
                  <c:v>31747</c:v>
                </c:pt>
                <c:pt idx="84">
                  <c:v>31778</c:v>
                </c:pt>
                <c:pt idx="85">
                  <c:v>31809</c:v>
                </c:pt>
                <c:pt idx="86">
                  <c:v>31837</c:v>
                </c:pt>
                <c:pt idx="87">
                  <c:v>31868</c:v>
                </c:pt>
                <c:pt idx="88">
                  <c:v>31898</c:v>
                </c:pt>
                <c:pt idx="89">
                  <c:v>31929</c:v>
                </c:pt>
                <c:pt idx="90">
                  <c:v>31959</c:v>
                </c:pt>
                <c:pt idx="91">
                  <c:v>31990</c:v>
                </c:pt>
                <c:pt idx="92">
                  <c:v>32021</c:v>
                </c:pt>
                <c:pt idx="93">
                  <c:v>32051</c:v>
                </c:pt>
                <c:pt idx="94">
                  <c:v>32082</c:v>
                </c:pt>
                <c:pt idx="95">
                  <c:v>32112</c:v>
                </c:pt>
                <c:pt idx="96">
                  <c:v>32143</c:v>
                </c:pt>
                <c:pt idx="97">
                  <c:v>32174</c:v>
                </c:pt>
                <c:pt idx="98">
                  <c:v>32203</c:v>
                </c:pt>
                <c:pt idx="99">
                  <c:v>32234</c:v>
                </c:pt>
                <c:pt idx="100">
                  <c:v>32264</c:v>
                </c:pt>
                <c:pt idx="101">
                  <c:v>32295</c:v>
                </c:pt>
                <c:pt idx="102">
                  <c:v>32325</c:v>
                </c:pt>
                <c:pt idx="103">
                  <c:v>32356</c:v>
                </c:pt>
                <c:pt idx="104">
                  <c:v>32387</c:v>
                </c:pt>
                <c:pt idx="105">
                  <c:v>32417</c:v>
                </c:pt>
                <c:pt idx="106">
                  <c:v>32448</c:v>
                </c:pt>
                <c:pt idx="107">
                  <c:v>32478</c:v>
                </c:pt>
                <c:pt idx="108">
                  <c:v>32509</c:v>
                </c:pt>
                <c:pt idx="109">
                  <c:v>32540</c:v>
                </c:pt>
                <c:pt idx="110">
                  <c:v>32568</c:v>
                </c:pt>
                <c:pt idx="111">
                  <c:v>32599</c:v>
                </c:pt>
                <c:pt idx="112">
                  <c:v>32629</c:v>
                </c:pt>
                <c:pt idx="113">
                  <c:v>32660</c:v>
                </c:pt>
                <c:pt idx="114">
                  <c:v>32690</c:v>
                </c:pt>
                <c:pt idx="115">
                  <c:v>32721</c:v>
                </c:pt>
                <c:pt idx="116">
                  <c:v>32752</c:v>
                </c:pt>
                <c:pt idx="117">
                  <c:v>32782</c:v>
                </c:pt>
                <c:pt idx="118">
                  <c:v>32813</c:v>
                </c:pt>
                <c:pt idx="119">
                  <c:v>32843</c:v>
                </c:pt>
                <c:pt idx="120">
                  <c:v>32874</c:v>
                </c:pt>
                <c:pt idx="121">
                  <c:v>32905</c:v>
                </c:pt>
                <c:pt idx="122">
                  <c:v>32933</c:v>
                </c:pt>
                <c:pt idx="123">
                  <c:v>32964</c:v>
                </c:pt>
                <c:pt idx="124">
                  <c:v>32994</c:v>
                </c:pt>
                <c:pt idx="125">
                  <c:v>33025</c:v>
                </c:pt>
                <c:pt idx="126">
                  <c:v>33055</c:v>
                </c:pt>
                <c:pt idx="127">
                  <c:v>33086</c:v>
                </c:pt>
                <c:pt idx="128">
                  <c:v>33117</c:v>
                </c:pt>
                <c:pt idx="129">
                  <c:v>33147</c:v>
                </c:pt>
                <c:pt idx="130">
                  <c:v>33178</c:v>
                </c:pt>
                <c:pt idx="131">
                  <c:v>33208</c:v>
                </c:pt>
                <c:pt idx="132">
                  <c:v>33239</c:v>
                </c:pt>
                <c:pt idx="133">
                  <c:v>33270</c:v>
                </c:pt>
                <c:pt idx="134">
                  <c:v>33298</c:v>
                </c:pt>
                <c:pt idx="135">
                  <c:v>33329</c:v>
                </c:pt>
                <c:pt idx="136">
                  <c:v>33359</c:v>
                </c:pt>
                <c:pt idx="137">
                  <c:v>33390</c:v>
                </c:pt>
                <c:pt idx="138">
                  <c:v>33420</c:v>
                </c:pt>
                <c:pt idx="139">
                  <c:v>33451</c:v>
                </c:pt>
                <c:pt idx="140">
                  <c:v>33482</c:v>
                </c:pt>
                <c:pt idx="141">
                  <c:v>33512</c:v>
                </c:pt>
                <c:pt idx="142">
                  <c:v>33543</c:v>
                </c:pt>
                <c:pt idx="143">
                  <c:v>33573</c:v>
                </c:pt>
                <c:pt idx="144">
                  <c:v>33604</c:v>
                </c:pt>
                <c:pt idx="145">
                  <c:v>33635</c:v>
                </c:pt>
                <c:pt idx="146">
                  <c:v>33664</c:v>
                </c:pt>
                <c:pt idx="147">
                  <c:v>33695</c:v>
                </c:pt>
                <c:pt idx="148">
                  <c:v>33725</c:v>
                </c:pt>
                <c:pt idx="149">
                  <c:v>33756</c:v>
                </c:pt>
                <c:pt idx="150">
                  <c:v>33786</c:v>
                </c:pt>
                <c:pt idx="151">
                  <c:v>33817</c:v>
                </c:pt>
                <c:pt idx="152">
                  <c:v>33848</c:v>
                </c:pt>
                <c:pt idx="153">
                  <c:v>33878</c:v>
                </c:pt>
                <c:pt idx="154">
                  <c:v>33909</c:v>
                </c:pt>
                <c:pt idx="155">
                  <c:v>33939</c:v>
                </c:pt>
                <c:pt idx="156">
                  <c:v>33970</c:v>
                </c:pt>
                <c:pt idx="157">
                  <c:v>34001</c:v>
                </c:pt>
                <c:pt idx="158">
                  <c:v>34029</c:v>
                </c:pt>
                <c:pt idx="159">
                  <c:v>34060</c:v>
                </c:pt>
                <c:pt idx="160">
                  <c:v>34090</c:v>
                </c:pt>
                <c:pt idx="161">
                  <c:v>34121</c:v>
                </c:pt>
                <c:pt idx="162">
                  <c:v>34151</c:v>
                </c:pt>
                <c:pt idx="163">
                  <c:v>34182</c:v>
                </c:pt>
                <c:pt idx="164">
                  <c:v>34213</c:v>
                </c:pt>
                <c:pt idx="165">
                  <c:v>34243</c:v>
                </c:pt>
                <c:pt idx="166">
                  <c:v>34274</c:v>
                </c:pt>
                <c:pt idx="167">
                  <c:v>34304</c:v>
                </c:pt>
                <c:pt idx="168">
                  <c:v>34335</c:v>
                </c:pt>
                <c:pt idx="169">
                  <c:v>34366</c:v>
                </c:pt>
                <c:pt idx="170">
                  <c:v>34394</c:v>
                </c:pt>
                <c:pt idx="171">
                  <c:v>34425</c:v>
                </c:pt>
                <c:pt idx="172">
                  <c:v>34455</c:v>
                </c:pt>
                <c:pt idx="173">
                  <c:v>34486</c:v>
                </c:pt>
                <c:pt idx="174">
                  <c:v>34516</c:v>
                </c:pt>
                <c:pt idx="175">
                  <c:v>34547</c:v>
                </c:pt>
                <c:pt idx="176">
                  <c:v>34578</c:v>
                </c:pt>
                <c:pt idx="177">
                  <c:v>34608</c:v>
                </c:pt>
                <c:pt idx="178">
                  <c:v>34639</c:v>
                </c:pt>
                <c:pt idx="179">
                  <c:v>34669</c:v>
                </c:pt>
                <c:pt idx="180">
                  <c:v>34700</c:v>
                </c:pt>
                <c:pt idx="181">
                  <c:v>34731</c:v>
                </c:pt>
                <c:pt idx="182">
                  <c:v>34759</c:v>
                </c:pt>
                <c:pt idx="183">
                  <c:v>34790</c:v>
                </c:pt>
                <c:pt idx="184">
                  <c:v>34820</c:v>
                </c:pt>
                <c:pt idx="185">
                  <c:v>34851</c:v>
                </c:pt>
                <c:pt idx="186">
                  <c:v>34881</c:v>
                </c:pt>
                <c:pt idx="187">
                  <c:v>34912</c:v>
                </c:pt>
                <c:pt idx="188">
                  <c:v>34943</c:v>
                </c:pt>
                <c:pt idx="189">
                  <c:v>34973</c:v>
                </c:pt>
                <c:pt idx="190">
                  <c:v>35004</c:v>
                </c:pt>
                <c:pt idx="191">
                  <c:v>35034</c:v>
                </c:pt>
                <c:pt idx="192">
                  <c:v>35065</c:v>
                </c:pt>
                <c:pt idx="193">
                  <c:v>35096</c:v>
                </c:pt>
                <c:pt idx="194">
                  <c:v>35125</c:v>
                </c:pt>
                <c:pt idx="195">
                  <c:v>35156</c:v>
                </c:pt>
                <c:pt idx="196">
                  <c:v>35186</c:v>
                </c:pt>
                <c:pt idx="197">
                  <c:v>35217</c:v>
                </c:pt>
                <c:pt idx="198">
                  <c:v>35247</c:v>
                </c:pt>
                <c:pt idx="199">
                  <c:v>35278</c:v>
                </c:pt>
                <c:pt idx="200">
                  <c:v>35309</c:v>
                </c:pt>
                <c:pt idx="201">
                  <c:v>35339</c:v>
                </c:pt>
                <c:pt idx="202">
                  <c:v>35370</c:v>
                </c:pt>
                <c:pt idx="203">
                  <c:v>35400</c:v>
                </c:pt>
                <c:pt idx="204">
                  <c:v>35431</c:v>
                </c:pt>
                <c:pt idx="205">
                  <c:v>35462</c:v>
                </c:pt>
                <c:pt idx="206">
                  <c:v>35490</c:v>
                </c:pt>
                <c:pt idx="207">
                  <c:v>35521</c:v>
                </c:pt>
                <c:pt idx="208">
                  <c:v>35551</c:v>
                </c:pt>
                <c:pt idx="209">
                  <c:v>35582</c:v>
                </c:pt>
                <c:pt idx="210">
                  <c:v>35612</c:v>
                </c:pt>
                <c:pt idx="211">
                  <c:v>35643</c:v>
                </c:pt>
                <c:pt idx="212">
                  <c:v>35674</c:v>
                </c:pt>
                <c:pt idx="213">
                  <c:v>35704</c:v>
                </c:pt>
                <c:pt idx="214">
                  <c:v>35735</c:v>
                </c:pt>
                <c:pt idx="215">
                  <c:v>35765</c:v>
                </c:pt>
                <c:pt idx="216">
                  <c:v>35796</c:v>
                </c:pt>
                <c:pt idx="217">
                  <c:v>35827</c:v>
                </c:pt>
                <c:pt idx="218">
                  <c:v>35855</c:v>
                </c:pt>
                <c:pt idx="219">
                  <c:v>35886</c:v>
                </c:pt>
                <c:pt idx="220">
                  <c:v>35916</c:v>
                </c:pt>
                <c:pt idx="221">
                  <c:v>35947</c:v>
                </c:pt>
                <c:pt idx="222">
                  <c:v>35977</c:v>
                </c:pt>
                <c:pt idx="223">
                  <c:v>36008</c:v>
                </c:pt>
                <c:pt idx="224">
                  <c:v>36039</c:v>
                </c:pt>
                <c:pt idx="225">
                  <c:v>36069</c:v>
                </c:pt>
                <c:pt idx="226">
                  <c:v>36100</c:v>
                </c:pt>
                <c:pt idx="227">
                  <c:v>36130</c:v>
                </c:pt>
                <c:pt idx="228">
                  <c:v>36161</c:v>
                </c:pt>
                <c:pt idx="229">
                  <c:v>36192</c:v>
                </c:pt>
                <c:pt idx="230">
                  <c:v>36220</c:v>
                </c:pt>
                <c:pt idx="231">
                  <c:v>36251</c:v>
                </c:pt>
                <c:pt idx="232">
                  <c:v>36281</c:v>
                </c:pt>
                <c:pt idx="233">
                  <c:v>36312</c:v>
                </c:pt>
                <c:pt idx="234">
                  <c:v>36342</c:v>
                </c:pt>
                <c:pt idx="235">
                  <c:v>36373</c:v>
                </c:pt>
                <c:pt idx="236">
                  <c:v>36404</c:v>
                </c:pt>
                <c:pt idx="237">
                  <c:v>36434</c:v>
                </c:pt>
                <c:pt idx="238">
                  <c:v>36465</c:v>
                </c:pt>
                <c:pt idx="239">
                  <c:v>36495</c:v>
                </c:pt>
                <c:pt idx="240">
                  <c:v>36526</c:v>
                </c:pt>
                <c:pt idx="241">
                  <c:v>36557</c:v>
                </c:pt>
                <c:pt idx="242">
                  <c:v>36586</c:v>
                </c:pt>
                <c:pt idx="243">
                  <c:v>36617</c:v>
                </c:pt>
                <c:pt idx="244">
                  <c:v>36647</c:v>
                </c:pt>
                <c:pt idx="245">
                  <c:v>36678</c:v>
                </c:pt>
                <c:pt idx="246">
                  <c:v>36708</c:v>
                </c:pt>
                <c:pt idx="247">
                  <c:v>36739</c:v>
                </c:pt>
                <c:pt idx="248">
                  <c:v>36770</c:v>
                </c:pt>
                <c:pt idx="249">
                  <c:v>36800</c:v>
                </c:pt>
                <c:pt idx="250">
                  <c:v>36831</c:v>
                </c:pt>
                <c:pt idx="251">
                  <c:v>36861</c:v>
                </c:pt>
                <c:pt idx="252">
                  <c:v>36892</c:v>
                </c:pt>
                <c:pt idx="253">
                  <c:v>36923</c:v>
                </c:pt>
                <c:pt idx="254">
                  <c:v>36951</c:v>
                </c:pt>
                <c:pt idx="255">
                  <c:v>36982</c:v>
                </c:pt>
                <c:pt idx="256">
                  <c:v>37012</c:v>
                </c:pt>
                <c:pt idx="257">
                  <c:v>37043</c:v>
                </c:pt>
                <c:pt idx="258">
                  <c:v>37073</c:v>
                </c:pt>
                <c:pt idx="259">
                  <c:v>37104</c:v>
                </c:pt>
                <c:pt idx="260">
                  <c:v>37135</c:v>
                </c:pt>
                <c:pt idx="261">
                  <c:v>37165</c:v>
                </c:pt>
                <c:pt idx="262">
                  <c:v>37196</c:v>
                </c:pt>
                <c:pt idx="263">
                  <c:v>37226</c:v>
                </c:pt>
                <c:pt idx="264">
                  <c:v>37257</c:v>
                </c:pt>
                <c:pt idx="265">
                  <c:v>37288</c:v>
                </c:pt>
                <c:pt idx="266">
                  <c:v>37316</c:v>
                </c:pt>
                <c:pt idx="267">
                  <c:v>37347</c:v>
                </c:pt>
                <c:pt idx="268">
                  <c:v>37377</c:v>
                </c:pt>
                <c:pt idx="269">
                  <c:v>37408</c:v>
                </c:pt>
                <c:pt idx="270">
                  <c:v>37438</c:v>
                </c:pt>
                <c:pt idx="271">
                  <c:v>37469</c:v>
                </c:pt>
                <c:pt idx="272">
                  <c:v>37500</c:v>
                </c:pt>
                <c:pt idx="273">
                  <c:v>37530</c:v>
                </c:pt>
                <c:pt idx="274">
                  <c:v>37561</c:v>
                </c:pt>
                <c:pt idx="275">
                  <c:v>37591</c:v>
                </c:pt>
                <c:pt idx="276">
                  <c:v>37622</c:v>
                </c:pt>
                <c:pt idx="277">
                  <c:v>37653</c:v>
                </c:pt>
                <c:pt idx="278">
                  <c:v>37681</c:v>
                </c:pt>
                <c:pt idx="279">
                  <c:v>37712</c:v>
                </c:pt>
                <c:pt idx="280">
                  <c:v>37742</c:v>
                </c:pt>
                <c:pt idx="281">
                  <c:v>37773</c:v>
                </c:pt>
                <c:pt idx="282">
                  <c:v>37803</c:v>
                </c:pt>
                <c:pt idx="283">
                  <c:v>37834</c:v>
                </c:pt>
                <c:pt idx="284">
                  <c:v>37865</c:v>
                </c:pt>
                <c:pt idx="285">
                  <c:v>37895</c:v>
                </c:pt>
                <c:pt idx="286">
                  <c:v>37926</c:v>
                </c:pt>
                <c:pt idx="287">
                  <c:v>37956</c:v>
                </c:pt>
                <c:pt idx="288">
                  <c:v>37987</c:v>
                </c:pt>
                <c:pt idx="289">
                  <c:v>38018</c:v>
                </c:pt>
                <c:pt idx="290">
                  <c:v>38047</c:v>
                </c:pt>
                <c:pt idx="291">
                  <c:v>38078</c:v>
                </c:pt>
                <c:pt idx="292">
                  <c:v>38108</c:v>
                </c:pt>
                <c:pt idx="293">
                  <c:v>38139</c:v>
                </c:pt>
                <c:pt idx="294">
                  <c:v>38169</c:v>
                </c:pt>
                <c:pt idx="295">
                  <c:v>38200</c:v>
                </c:pt>
                <c:pt idx="296">
                  <c:v>38231</c:v>
                </c:pt>
                <c:pt idx="297">
                  <c:v>38261</c:v>
                </c:pt>
                <c:pt idx="298">
                  <c:v>38292</c:v>
                </c:pt>
                <c:pt idx="299">
                  <c:v>38322</c:v>
                </c:pt>
                <c:pt idx="300">
                  <c:v>38353</c:v>
                </c:pt>
                <c:pt idx="301">
                  <c:v>38384</c:v>
                </c:pt>
                <c:pt idx="302">
                  <c:v>38412</c:v>
                </c:pt>
                <c:pt idx="303">
                  <c:v>38443</c:v>
                </c:pt>
                <c:pt idx="304">
                  <c:v>38473</c:v>
                </c:pt>
                <c:pt idx="305">
                  <c:v>38504</c:v>
                </c:pt>
                <c:pt idx="306">
                  <c:v>38534</c:v>
                </c:pt>
                <c:pt idx="307">
                  <c:v>38565</c:v>
                </c:pt>
                <c:pt idx="308">
                  <c:v>38596</c:v>
                </c:pt>
                <c:pt idx="309">
                  <c:v>38626</c:v>
                </c:pt>
                <c:pt idx="310">
                  <c:v>38657</c:v>
                </c:pt>
                <c:pt idx="311">
                  <c:v>38687</c:v>
                </c:pt>
                <c:pt idx="312">
                  <c:v>38718</c:v>
                </c:pt>
                <c:pt idx="313">
                  <c:v>38749</c:v>
                </c:pt>
                <c:pt idx="314">
                  <c:v>38777</c:v>
                </c:pt>
                <c:pt idx="315">
                  <c:v>38808</c:v>
                </c:pt>
                <c:pt idx="316">
                  <c:v>38838</c:v>
                </c:pt>
                <c:pt idx="317">
                  <c:v>38869</c:v>
                </c:pt>
                <c:pt idx="318">
                  <c:v>38899</c:v>
                </c:pt>
                <c:pt idx="319">
                  <c:v>38930</c:v>
                </c:pt>
                <c:pt idx="320">
                  <c:v>38961</c:v>
                </c:pt>
                <c:pt idx="321">
                  <c:v>38991</c:v>
                </c:pt>
                <c:pt idx="322">
                  <c:v>39022</c:v>
                </c:pt>
                <c:pt idx="323">
                  <c:v>39052</c:v>
                </c:pt>
                <c:pt idx="324">
                  <c:v>39083</c:v>
                </c:pt>
                <c:pt idx="325">
                  <c:v>39114</c:v>
                </c:pt>
                <c:pt idx="326">
                  <c:v>39142</c:v>
                </c:pt>
                <c:pt idx="327">
                  <c:v>39173</c:v>
                </c:pt>
                <c:pt idx="328">
                  <c:v>39203</c:v>
                </c:pt>
                <c:pt idx="329">
                  <c:v>39234</c:v>
                </c:pt>
                <c:pt idx="330">
                  <c:v>39264</c:v>
                </c:pt>
                <c:pt idx="331">
                  <c:v>39295</c:v>
                </c:pt>
                <c:pt idx="332">
                  <c:v>39326</c:v>
                </c:pt>
                <c:pt idx="333">
                  <c:v>39356</c:v>
                </c:pt>
                <c:pt idx="334">
                  <c:v>39387</c:v>
                </c:pt>
                <c:pt idx="335">
                  <c:v>39417</c:v>
                </c:pt>
                <c:pt idx="336">
                  <c:v>39448</c:v>
                </c:pt>
                <c:pt idx="337">
                  <c:v>39479</c:v>
                </c:pt>
                <c:pt idx="338">
                  <c:v>39508</c:v>
                </c:pt>
                <c:pt idx="339">
                  <c:v>39539</c:v>
                </c:pt>
                <c:pt idx="340">
                  <c:v>39569</c:v>
                </c:pt>
                <c:pt idx="341">
                  <c:v>39600</c:v>
                </c:pt>
                <c:pt idx="342">
                  <c:v>39630</c:v>
                </c:pt>
                <c:pt idx="343">
                  <c:v>39661</c:v>
                </c:pt>
                <c:pt idx="344">
                  <c:v>39692</c:v>
                </c:pt>
                <c:pt idx="345">
                  <c:v>39722</c:v>
                </c:pt>
                <c:pt idx="346">
                  <c:v>39753</c:v>
                </c:pt>
                <c:pt idx="347">
                  <c:v>39783</c:v>
                </c:pt>
                <c:pt idx="348">
                  <c:v>39814</c:v>
                </c:pt>
                <c:pt idx="349">
                  <c:v>39845</c:v>
                </c:pt>
                <c:pt idx="350">
                  <c:v>39873</c:v>
                </c:pt>
                <c:pt idx="351">
                  <c:v>39904</c:v>
                </c:pt>
                <c:pt idx="352">
                  <c:v>39934</c:v>
                </c:pt>
                <c:pt idx="353">
                  <c:v>39965</c:v>
                </c:pt>
                <c:pt idx="354">
                  <c:v>39995</c:v>
                </c:pt>
                <c:pt idx="355">
                  <c:v>40026</c:v>
                </c:pt>
                <c:pt idx="356">
                  <c:v>40057</c:v>
                </c:pt>
                <c:pt idx="357">
                  <c:v>40087</c:v>
                </c:pt>
                <c:pt idx="358">
                  <c:v>40118</c:v>
                </c:pt>
                <c:pt idx="359">
                  <c:v>40148</c:v>
                </c:pt>
                <c:pt idx="360">
                  <c:v>40179</c:v>
                </c:pt>
                <c:pt idx="361">
                  <c:v>40210</c:v>
                </c:pt>
                <c:pt idx="362">
                  <c:v>40238</c:v>
                </c:pt>
                <c:pt idx="363">
                  <c:v>40269</c:v>
                </c:pt>
                <c:pt idx="364">
                  <c:v>40299</c:v>
                </c:pt>
                <c:pt idx="365">
                  <c:v>40330</c:v>
                </c:pt>
                <c:pt idx="366">
                  <c:v>40360</c:v>
                </c:pt>
                <c:pt idx="367">
                  <c:v>40391</c:v>
                </c:pt>
                <c:pt idx="368">
                  <c:v>40422</c:v>
                </c:pt>
                <c:pt idx="369">
                  <c:v>40452</c:v>
                </c:pt>
                <c:pt idx="370">
                  <c:v>40483</c:v>
                </c:pt>
                <c:pt idx="371">
                  <c:v>40513</c:v>
                </c:pt>
                <c:pt idx="372">
                  <c:v>40544</c:v>
                </c:pt>
                <c:pt idx="373">
                  <c:v>40575</c:v>
                </c:pt>
                <c:pt idx="374">
                  <c:v>40603</c:v>
                </c:pt>
                <c:pt idx="375">
                  <c:v>40634</c:v>
                </c:pt>
                <c:pt idx="376">
                  <c:v>40664</c:v>
                </c:pt>
                <c:pt idx="377">
                  <c:v>40695</c:v>
                </c:pt>
                <c:pt idx="378">
                  <c:v>40725</c:v>
                </c:pt>
                <c:pt idx="379">
                  <c:v>40756</c:v>
                </c:pt>
                <c:pt idx="380">
                  <c:v>40787</c:v>
                </c:pt>
                <c:pt idx="381">
                  <c:v>40817</c:v>
                </c:pt>
                <c:pt idx="382">
                  <c:v>40848</c:v>
                </c:pt>
                <c:pt idx="383">
                  <c:v>40878</c:v>
                </c:pt>
                <c:pt idx="384">
                  <c:v>40909</c:v>
                </c:pt>
                <c:pt idx="385">
                  <c:v>40940</c:v>
                </c:pt>
                <c:pt idx="386">
                  <c:v>40969</c:v>
                </c:pt>
                <c:pt idx="387">
                  <c:v>41000</c:v>
                </c:pt>
                <c:pt idx="388">
                  <c:v>41030</c:v>
                </c:pt>
                <c:pt idx="389">
                  <c:v>41061</c:v>
                </c:pt>
                <c:pt idx="390">
                  <c:v>41091</c:v>
                </c:pt>
                <c:pt idx="391">
                  <c:v>41122</c:v>
                </c:pt>
                <c:pt idx="392">
                  <c:v>41153</c:v>
                </c:pt>
                <c:pt idx="393">
                  <c:v>41183</c:v>
                </c:pt>
                <c:pt idx="394">
                  <c:v>41214</c:v>
                </c:pt>
                <c:pt idx="395">
                  <c:v>41244</c:v>
                </c:pt>
                <c:pt idx="396">
                  <c:v>41275</c:v>
                </c:pt>
                <c:pt idx="397">
                  <c:v>41306</c:v>
                </c:pt>
                <c:pt idx="398">
                  <c:v>41334</c:v>
                </c:pt>
                <c:pt idx="399">
                  <c:v>41365</c:v>
                </c:pt>
                <c:pt idx="400">
                  <c:v>41395</c:v>
                </c:pt>
              </c:numCache>
            </c:numRef>
          </c:cat>
          <c:val>
            <c:numRef>
              <c:f>'[1]UAH Lower Troposphere'!$W$20:$W$420</c:f>
              <c:numCache>
                <c:formatCode>0.00</c:formatCode>
                <c:ptCount val="401"/>
                <c:pt idx="0">
                  <c:v>0.87</c:v>
                </c:pt>
                <c:pt idx="1">
                  <c:v>1.44</c:v>
                </c:pt>
                <c:pt idx="2">
                  <c:v>0.57999999999999996</c:v>
                </c:pt>
                <c:pt idx="3">
                  <c:v>-0.24</c:v>
                </c:pt>
                <c:pt idx="4">
                  <c:v>0.44</c:v>
                </c:pt>
                <c:pt idx="5">
                  <c:v>0.16</c:v>
                </c:pt>
                <c:pt idx="6">
                  <c:v>-0.71</c:v>
                </c:pt>
                <c:pt idx="7">
                  <c:v>-0.18</c:v>
                </c:pt>
                <c:pt idx="8">
                  <c:v>-0.28999999999999998</c:v>
                </c:pt>
                <c:pt idx="9">
                  <c:v>0.5</c:v>
                </c:pt>
                <c:pt idx="10">
                  <c:v>-1.41</c:v>
                </c:pt>
                <c:pt idx="11">
                  <c:v>-0.86</c:v>
                </c:pt>
                <c:pt idx="12">
                  <c:v>0.79</c:v>
                </c:pt>
                <c:pt idx="13">
                  <c:v>-0.06</c:v>
                </c:pt>
                <c:pt idx="14">
                  <c:v>-0.03</c:v>
                </c:pt>
                <c:pt idx="15">
                  <c:v>0.49</c:v>
                </c:pt>
                <c:pt idx="16">
                  <c:v>-7.0000000000000007E-2</c:v>
                </c:pt>
                <c:pt idx="17">
                  <c:v>-0.4</c:v>
                </c:pt>
                <c:pt idx="18">
                  <c:v>-0.53</c:v>
                </c:pt>
                <c:pt idx="19">
                  <c:v>-0.03</c:v>
                </c:pt>
                <c:pt idx="20">
                  <c:v>0.25</c:v>
                </c:pt>
                <c:pt idx="21">
                  <c:v>0.3</c:v>
                </c:pt>
                <c:pt idx="22">
                  <c:v>0.37</c:v>
                </c:pt>
                <c:pt idx="23">
                  <c:v>-0.41</c:v>
                </c:pt>
                <c:pt idx="24">
                  <c:v>-0.27</c:v>
                </c:pt>
                <c:pt idx="25">
                  <c:v>0.57999999999999996</c:v>
                </c:pt>
                <c:pt idx="26">
                  <c:v>-0.3</c:v>
                </c:pt>
                <c:pt idx="27">
                  <c:v>-0.94</c:v>
                </c:pt>
                <c:pt idx="28">
                  <c:v>-1.54</c:v>
                </c:pt>
                <c:pt idx="29">
                  <c:v>-0.65</c:v>
                </c:pt>
                <c:pt idx="30">
                  <c:v>-0.39</c:v>
                </c:pt>
                <c:pt idx="31">
                  <c:v>-0.59</c:v>
                </c:pt>
                <c:pt idx="32">
                  <c:v>-1.17</c:v>
                </c:pt>
                <c:pt idx="33">
                  <c:v>-0.63</c:v>
                </c:pt>
                <c:pt idx="34">
                  <c:v>-0.89</c:v>
                </c:pt>
                <c:pt idx="35">
                  <c:v>-0.5</c:v>
                </c:pt>
                <c:pt idx="36">
                  <c:v>-0.87</c:v>
                </c:pt>
                <c:pt idx="37">
                  <c:v>-0.21</c:v>
                </c:pt>
                <c:pt idx="38">
                  <c:v>0.53</c:v>
                </c:pt>
                <c:pt idx="39">
                  <c:v>-0.54</c:v>
                </c:pt>
                <c:pt idx="40">
                  <c:v>-0.75</c:v>
                </c:pt>
                <c:pt idx="41">
                  <c:v>-0.63</c:v>
                </c:pt>
                <c:pt idx="42">
                  <c:v>-0.02</c:v>
                </c:pt>
                <c:pt idx="43">
                  <c:v>-0.25</c:v>
                </c:pt>
                <c:pt idx="44">
                  <c:v>-0.38</c:v>
                </c:pt>
                <c:pt idx="45">
                  <c:v>-0.72</c:v>
                </c:pt>
                <c:pt idx="46">
                  <c:v>-0.52</c:v>
                </c:pt>
                <c:pt idx="47">
                  <c:v>-0.06</c:v>
                </c:pt>
                <c:pt idx="48">
                  <c:v>-1.04</c:v>
                </c:pt>
                <c:pt idx="49">
                  <c:v>-0.18</c:v>
                </c:pt>
                <c:pt idx="50">
                  <c:v>-0.42</c:v>
                </c:pt>
                <c:pt idx="51">
                  <c:v>-0.94</c:v>
                </c:pt>
                <c:pt idx="52">
                  <c:v>-0.25</c:v>
                </c:pt>
                <c:pt idx="53">
                  <c:v>0.24</c:v>
                </c:pt>
                <c:pt idx="54">
                  <c:v>0.26</c:v>
                </c:pt>
                <c:pt idx="55">
                  <c:v>0.04</c:v>
                </c:pt>
                <c:pt idx="56">
                  <c:v>0.41</c:v>
                </c:pt>
                <c:pt idx="57">
                  <c:v>0.68</c:v>
                </c:pt>
                <c:pt idx="58">
                  <c:v>-0.25</c:v>
                </c:pt>
                <c:pt idx="59">
                  <c:v>0.11</c:v>
                </c:pt>
                <c:pt idx="60">
                  <c:v>1.02</c:v>
                </c:pt>
                <c:pt idx="61">
                  <c:v>-0.66</c:v>
                </c:pt>
                <c:pt idx="62">
                  <c:v>-1.25</c:v>
                </c:pt>
                <c:pt idx="63">
                  <c:v>-1.86</c:v>
                </c:pt>
                <c:pt idx="64">
                  <c:v>-0.22</c:v>
                </c:pt>
                <c:pt idx="65">
                  <c:v>-0.32</c:v>
                </c:pt>
                <c:pt idx="66">
                  <c:v>-0.3</c:v>
                </c:pt>
                <c:pt idx="67">
                  <c:v>-0.82</c:v>
                </c:pt>
                <c:pt idx="68">
                  <c:v>-0.49</c:v>
                </c:pt>
                <c:pt idx="69">
                  <c:v>-0.13</c:v>
                </c:pt>
                <c:pt idx="70">
                  <c:v>0.91</c:v>
                </c:pt>
                <c:pt idx="71">
                  <c:v>0.57999999999999996</c:v>
                </c:pt>
                <c:pt idx="72">
                  <c:v>-0.92</c:v>
                </c:pt>
                <c:pt idx="73">
                  <c:v>0.44</c:v>
                </c:pt>
                <c:pt idx="74">
                  <c:v>-1.03</c:v>
                </c:pt>
                <c:pt idx="75">
                  <c:v>-1</c:v>
                </c:pt>
                <c:pt idx="76">
                  <c:v>-0.21</c:v>
                </c:pt>
                <c:pt idx="77">
                  <c:v>0.13</c:v>
                </c:pt>
                <c:pt idx="78">
                  <c:v>-0.66</c:v>
                </c:pt>
                <c:pt idx="79">
                  <c:v>-1.28</c:v>
                </c:pt>
                <c:pt idx="80">
                  <c:v>-1.1299999999999999</c:v>
                </c:pt>
                <c:pt idx="81">
                  <c:v>-0.66</c:v>
                </c:pt>
                <c:pt idx="82">
                  <c:v>-0.6</c:v>
                </c:pt>
                <c:pt idx="83">
                  <c:v>-0.73</c:v>
                </c:pt>
                <c:pt idx="84">
                  <c:v>0.42</c:v>
                </c:pt>
                <c:pt idx="85">
                  <c:v>-0.99</c:v>
                </c:pt>
                <c:pt idx="86">
                  <c:v>-0.32</c:v>
                </c:pt>
                <c:pt idx="87">
                  <c:v>-0.1</c:v>
                </c:pt>
                <c:pt idx="88">
                  <c:v>-0.31</c:v>
                </c:pt>
                <c:pt idx="89">
                  <c:v>-0.08</c:v>
                </c:pt>
                <c:pt idx="90">
                  <c:v>-0.16</c:v>
                </c:pt>
                <c:pt idx="91">
                  <c:v>-0.54</c:v>
                </c:pt>
                <c:pt idx="92">
                  <c:v>-1.04</c:v>
                </c:pt>
                <c:pt idx="93">
                  <c:v>0.94</c:v>
                </c:pt>
                <c:pt idx="94">
                  <c:v>-0.55000000000000004</c:v>
                </c:pt>
                <c:pt idx="95">
                  <c:v>-0.1</c:v>
                </c:pt>
                <c:pt idx="96">
                  <c:v>-0.27</c:v>
                </c:pt>
                <c:pt idx="97">
                  <c:v>0.8</c:v>
                </c:pt>
                <c:pt idx="98">
                  <c:v>-0.39</c:v>
                </c:pt>
                <c:pt idx="99">
                  <c:v>-1.49</c:v>
                </c:pt>
                <c:pt idx="100">
                  <c:v>0.47</c:v>
                </c:pt>
                <c:pt idx="101">
                  <c:v>0.56999999999999995</c:v>
                </c:pt>
                <c:pt idx="102">
                  <c:v>0.26</c:v>
                </c:pt>
                <c:pt idx="103">
                  <c:v>0.24</c:v>
                </c:pt>
                <c:pt idx="104">
                  <c:v>-0.08</c:v>
                </c:pt>
                <c:pt idx="105">
                  <c:v>-0.27</c:v>
                </c:pt>
                <c:pt idx="106">
                  <c:v>-0.96</c:v>
                </c:pt>
                <c:pt idx="107">
                  <c:v>-0.64</c:v>
                </c:pt>
                <c:pt idx="108">
                  <c:v>-1.98</c:v>
                </c:pt>
                <c:pt idx="109">
                  <c:v>-0.35</c:v>
                </c:pt>
                <c:pt idx="110">
                  <c:v>-0.73</c:v>
                </c:pt>
                <c:pt idx="111">
                  <c:v>0.75</c:v>
                </c:pt>
                <c:pt idx="112">
                  <c:v>-0.68</c:v>
                </c:pt>
                <c:pt idx="113">
                  <c:v>-0.24</c:v>
                </c:pt>
                <c:pt idx="114">
                  <c:v>-0.14000000000000001</c:v>
                </c:pt>
                <c:pt idx="115">
                  <c:v>0.14000000000000001</c:v>
                </c:pt>
                <c:pt idx="116">
                  <c:v>0.12</c:v>
                </c:pt>
                <c:pt idx="117">
                  <c:v>-0.22</c:v>
                </c:pt>
                <c:pt idx="118">
                  <c:v>-0.84</c:v>
                </c:pt>
                <c:pt idx="119">
                  <c:v>-0.12</c:v>
                </c:pt>
                <c:pt idx="120">
                  <c:v>0.1</c:v>
                </c:pt>
                <c:pt idx="121">
                  <c:v>-1.1000000000000001</c:v>
                </c:pt>
                <c:pt idx="122">
                  <c:v>-0.44</c:v>
                </c:pt>
                <c:pt idx="123">
                  <c:v>-0.22</c:v>
                </c:pt>
                <c:pt idx="124">
                  <c:v>0.11</c:v>
                </c:pt>
                <c:pt idx="125">
                  <c:v>0.13</c:v>
                </c:pt>
                <c:pt idx="126">
                  <c:v>0.2</c:v>
                </c:pt>
                <c:pt idx="127">
                  <c:v>0.13</c:v>
                </c:pt>
                <c:pt idx="128">
                  <c:v>-0.01</c:v>
                </c:pt>
                <c:pt idx="129">
                  <c:v>-0.6</c:v>
                </c:pt>
                <c:pt idx="130">
                  <c:v>-1.1100000000000001</c:v>
                </c:pt>
                <c:pt idx="131">
                  <c:v>-1.1299999999999999</c:v>
                </c:pt>
                <c:pt idx="132">
                  <c:v>-0.25</c:v>
                </c:pt>
                <c:pt idx="133">
                  <c:v>0.28000000000000003</c:v>
                </c:pt>
                <c:pt idx="134">
                  <c:v>0.54</c:v>
                </c:pt>
                <c:pt idx="135">
                  <c:v>-0.84</c:v>
                </c:pt>
                <c:pt idx="136">
                  <c:v>0.31</c:v>
                </c:pt>
                <c:pt idx="137">
                  <c:v>-0.04</c:v>
                </c:pt>
                <c:pt idx="138">
                  <c:v>0.69</c:v>
                </c:pt>
                <c:pt idx="139">
                  <c:v>0.36</c:v>
                </c:pt>
                <c:pt idx="140">
                  <c:v>0.35</c:v>
                </c:pt>
                <c:pt idx="141">
                  <c:v>-0.36</c:v>
                </c:pt>
                <c:pt idx="142">
                  <c:v>-0.72</c:v>
                </c:pt>
                <c:pt idx="143">
                  <c:v>-0.66</c:v>
                </c:pt>
                <c:pt idx="144">
                  <c:v>0.01</c:v>
                </c:pt>
                <c:pt idx="145">
                  <c:v>-0.43</c:v>
                </c:pt>
                <c:pt idx="146">
                  <c:v>-0.11</c:v>
                </c:pt>
                <c:pt idx="147">
                  <c:v>-1.1599999999999999</c:v>
                </c:pt>
                <c:pt idx="148">
                  <c:v>-1.32</c:v>
                </c:pt>
                <c:pt idx="149">
                  <c:v>-0.63</c:v>
                </c:pt>
                <c:pt idx="150">
                  <c:v>-1.06</c:v>
                </c:pt>
                <c:pt idx="151">
                  <c:v>-1.45</c:v>
                </c:pt>
                <c:pt idx="152">
                  <c:v>-0.67</c:v>
                </c:pt>
                <c:pt idx="153">
                  <c:v>-1.06</c:v>
                </c:pt>
                <c:pt idx="154">
                  <c:v>-0.72</c:v>
                </c:pt>
                <c:pt idx="155">
                  <c:v>-0.94</c:v>
                </c:pt>
                <c:pt idx="156">
                  <c:v>-1.55</c:v>
                </c:pt>
                <c:pt idx="157">
                  <c:v>0.27</c:v>
                </c:pt>
                <c:pt idx="158">
                  <c:v>-1.23</c:v>
                </c:pt>
                <c:pt idx="159">
                  <c:v>-0.4</c:v>
                </c:pt>
                <c:pt idx="160">
                  <c:v>0.61</c:v>
                </c:pt>
                <c:pt idx="161">
                  <c:v>-0.04</c:v>
                </c:pt>
                <c:pt idx="162">
                  <c:v>-0.04</c:v>
                </c:pt>
                <c:pt idx="163">
                  <c:v>-0.39</c:v>
                </c:pt>
                <c:pt idx="164">
                  <c:v>-0.9</c:v>
                </c:pt>
                <c:pt idx="165">
                  <c:v>-0.61</c:v>
                </c:pt>
                <c:pt idx="166">
                  <c:v>-0.06</c:v>
                </c:pt>
                <c:pt idx="167">
                  <c:v>-1.33</c:v>
                </c:pt>
                <c:pt idx="168">
                  <c:v>-0.42</c:v>
                </c:pt>
                <c:pt idx="169">
                  <c:v>0.2</c:v>
                </c:pt>
                <c:pt idx="170">
                  <c:v>-1.1200000000000001</c:v>
                </c:pt>
                <c:pt idx="171">
                  <c:v>0.12</c:v>
                </c:pt>
                <c:pt idx="172">
                  <c:v>-0.66</c:v>
                </c:pt>
                <c:pt idx="173">
                  <c:v>-0.6</c:v>
                </c:pt>
                <c:pt idx="174">
                  <c:v>-0.23</c:v>
                </c:pt>
                <c:pt idx="175">
                  <c:v>-0.5</c:v>
                </c:pt>
                <c:pt idx="176">
                  <c:v>-0.71</c:v>
                </c:pt>
                <c:pt idx="177">
                  <c:v>-0.52</c:v>
                </c:pt>
                <c:pt idx="178">
                  <c:v>-0.63</c:v>
                </c:pt>
                <c:pt idx="179">
                  <c:v>-0.6</c:v>
                </c:pt>
                <c:pt idx="180">
                  <c:v>0.12</c:v>
                </c:pt>
                <c:pt idx="181">
                  <c:v>-0.02</c:v>
                </c:pt>
                <c:pt idx="182">
                  <c:v>-0.91</c:v>
                </c:pt>
                <c:pt idx="183">
                  <c:v>1.51</c:v>
                </c:pt>
                <c:pt idx="184">
                  <c:v>0.42</c:v>
                </c:pt>
                <c:pt idx="185">
                  <c:v>0.16</c:v>
                </c:pt>
                <c:pt idx="186">
                  <c:v>0.04</c:v>
                </c:pt>
                <c:pt idx="187">
                  <c:v>0.55000000000000004</c:v>
                </c:pt>
                <c:pt idx="188">
                  <c:v>0.6</c:v>
                </c:pt>
                <c:pt idx="189">
                  <c:v>-1.1100000000000001</c:v>
                </c:pt>
                <c:pt idx="190">
                  <c:v>1.1100000000000001</c:v>
                </c:pt>
                <c:pt idx="191">
                  <c:v>-0.46</c:v>
                </c:pt>
                <c:pt idx="192">
                  <c:v>1.37</c:v>
                </c:pt>
                <c:pt idx="193">
                  <c:v>0</c:v>
                </c:pt>
                <c:pt idx="194">
                  <c:v>1.41</c:v>
                </c:pt>
                <c:pt idx="195">
                  <c:v>0.49</c:v>
                </c:pt>
                <c:pt idx="196">
                  <c:v>-0.59</c:v>
                </c:pt>
                <c:pt idx="197">
                  <c:v>-0.75</c:v>
                </c:pt>
                <c:pt idx="198">
                  <c:v>-0.79</c:v>
                </c:pt>
                <c:pt idx="199">
                  <c:v>-0.5</c:v>
                </c:pt>
                <c:pt idx="200">
                  <c:v>0.26</c:v>
                </c:pt>
                <c:pt idx="201">
                  <c:v>-0.2</c:v>
                </c:pt>
                <c:pt idx="202">
                  <c:v>1.19</c:v>
                </c:pt>
                <c:pt idx="203">
                  <c:v>0.41</c:v>
                </c:pt>
                <c:pt idx="204">
                  <c:v>-0.72</c:v>
                </c:pt>
                <c:pt idx="205">
                  <c:v>-0.97</c:v>
                </c:pt>
                <c:pt idx="206">
                  <c:v>0.31</c:v>
                </c:pt>
                <c:pt idx="207">
                  <c:v>-0.21</c:v>
                </c:pt>
                <c:pt idx="208">
                  <c:v>-0.12</c:v>
                </c:pt>
                <c:pt idx="209">
                  <c:v>7.0000000000000007E-2</c:v>
                </c:pt>
                <c:pt idx="210">
                  <c:v>-7.0000000000000007E-2</c:v>
                </c:pt>
                <c:pt idx="211">
                  <c:v>-0.17</c:v>
                </c:pt>
                <c:pt idx="212">
                  <c:v>0.76</c:v>
                </c:pt>
                <c:pt idx="213">
                  <c:v>0.09</c:v>
                </c:pt>
                <c:pt idx="214">
                  <c:v>0.21</c:v>
                </c:pt>
                <c:pt idx="215">
                  <c:v>-0.38</c:v>
                </c:pt>
                <c:pt idx="216">
                  <c:v>0.28000000000000003</c:v>
                </c:pt>
                <c:pt idx="217">
                  <c:v>-1.54</c:v>
                </c:pt>
                <c:pt idx="218">
                  <c:v>0.11</c:v>
                </c:pt>
                <c:pt idx="219">
                  <c:v>0.56000000000000005</c:v>
                </c:pt>
                <c:pt idx="220">
                  <c:v>0.05</c:v>
                </c:pt>
                <c:pt idx="221">
                  <c:v>0.3</c:v>
                </c:pt>
                <c:pt idx="222">
                  <c:v>0.88</c:v>
                </c:pt>
                <c:pt idx="223">
                  <c:v>0.45</c:v>
                </c:pt>
                <c:pt idx="224">
                  <c:v>0.42</c:v>
                </c:pt>
                <c:pt idx="225">
                  <c:v>-0.06</c:v>
                </c:pt>
                <c:pt idx="226">
                  <c:v>0.94</c:v>
                </c:pt>
                <c:pt idx="227">
                  <c:v>0.27</c:v>
                </c:pt>
                <c:pt idx="228">
                  <c:v>-0.71</c:v>
                </c:pt>
                <c:pt idx="229">
                  <c:v>-0.09</c:v>
                </c:pt>
                <c:pt idx="230">
                  <c:v>0.73</c:v>
                </c:pt>
                <c:pt idx="231">
                  <c:v>0.31</c:v>
                </c:pt>
                <c:pt idx="232">
                  <c:v>0.39</c:v>
                </c:pt>
                <c:pt idx="233">
                  <c:v>0.57999999999999996</c:v>
                </c:pt>
                <c:pt idx="234">
                  <c:v>0.2</c:v>
                </c:pt>
                <c:pt idx="235">
                  <c:v>0.19</c:v>
                </c:pt>
                <c:pt idx="236">
                  <c:v>0.78</c:v>
                </c:pt>
                <c:pt idx="237">
                  <c:v>-0.2</c:v>
                </c:pt>
                <c:pt idx="238">
                  <c:v>0.25</c:v>
                </c:pt>
                <c:pt idx="239">
                  <c:v>-0.9</c:v>
                </c:pt>
                <c:pt idx="240">
                  <c:v>-0.68</c:v>
                </c:pt>
                <c:pt idx="241">
                  <c:v>0.1</c:v>
                </c:pt>
                <c:pt idx="242">
                  <c:v>0.49</c:v>
                </c:pt>
                <c:pt idx="243">
                  <c:v>0.09</c:v>
                </c:pt>
                <c:pt idx="244">
                  <c:v>-0.14000000000000001</c:v>
                </c:pt>
                <c:pt idx="245">
                  <c:v>-0.43</c:v>
                </c:pt>
                <c:pt idx="246">
                  <c:v>0.05</c:v>
                </c:pt>
                <c:pt idx="247">
                  <c:v>0.3</c:v>
                </c:pt>
                <c:pt idx="248">
                  <c:v>-0.24</c:v>
                </c:pt>
                <c:pt idx="249">
                  <c:v>0.62</c:v>
                </c:pt>
                <c:pt idx="250">
                  <c:v>0.56999999999999995</c:v>
                </c:pt>
                <c:pt idx="251">
                  <c:v>0.42</c:v>
                </c:pt>
                <c:pt idx="252">
                  <c:v>0.28999999999999998</c:v>
                </c:pt>
                <c:pt idx="253">
                  <c:v>0.38</c:v>
                </c:pt>
                <c:pt idx="254">
                  <c:v>-0.26</c:v>
                </c:pt>
                <c:pt idx="255">
                  <c:v>-0.28999999999999998</c:v>
                </c:pt>
                <c:pt idx="256">
                  <c:v>-0.01</c:v>
                </c:pt>
                <c:pt idx="257">
                  <c:v>0.04</c:v>
                </c:pt>
                <c:pt idx="258">
                  <c:v>-0.11</c:v>
                </c:pt>
                <c:pt idx="259">
                  <c:v>0.49</c:v>
                </c:pt>
                <c:pt idx="260">
                  <c:v>0.71</c:v>
                </c:pt>
                <c:pt idx="261">
                  <c:v>-0.4</c:v>
                </c:pt>
                <c:pt idx="262">
                  <c:v>-0.15</c:v>
                </c:pt>
                <c:pt idx="263">
                  <c:v>0.99</c:v>
                </c:pt>
                <c:pt idx="264">
                  <c:v>0.04</c:v>
                </c:pt>
                <c:pt idx="265">
                  <c:v>-2.0499999999999998</c:v>
                </c:pt>
                <c:pt idx="266">
                  <c:v>1.28</c:v>
                </c:pt>
                <c:pt idx="267">
                  <c:v>-0.01</c:v>
                </c:pt>
                <c:pt idx="268">
                  <c:v>0.76</c:v>
                </c:pt>
                <c:pt idx="269">
                  <c:v>0.21</c:v>
                </c:pt>
                <c:pt idx="270">
                  <c:v>-0.15</c:v>
                </c:pt>
                <c:pt idx="271">
                  <c:v>0.21</c:v>
                </c:pt>
                <c:pt idx="272">
                  <c:v>0.21</c:v>
                </c:pt>
                <c:pt idx="273">
                  <c:v>1.07</c:v>
                </c:pt>
                <c:pt idx="274">
                  <c:v>1.04</c:v>
                </c:pt>
                <c:pt idx="275">
                  <c:v>1.47</c:v>
                </c:pt>
                <c:pt idx="276">
                  <c:v>0.47</c:v>
                </c:pt>
                <c:pt idx="277">
                  <c:v>0.12</c:v>
                </c:pt>
                <c:pt idx="278">
                  <c:v>0.4</c:v>
                </c:pt>
                <c:pt idx="279">
                  <c:v>0.72</c:v>
                </c:pt>
                <c:pt idx="280">
                  <c:v>0.46</c:v>
                </c:pt>
                <c:pt idx="281">
                  <c:v>0.38</c:v>
                </c:pt>
                <c:pt idx="282">
                  <c:v>0.1</c:v>
                </c:pt>
                <c:pt idx="283">
                  <c:v>0.65</c:v>
                </c:pt>
                <c:pt idx="284">
                  <c:v>0.32</c:v>
                </c:pt>
                <c:pt idx="285">
                  <c:v>1.1200000000000001</c:v>
                </c:pt>
                <c:pt idx="286">
                  <c:v>0.05</c:v>
                </c:pt>
                <c:pt idx="287">
                  <c:v>0</c:v>
                </c:pt>
                <c:pt idx="288">
                  <c:v>0.81</c:v>
                </c:pt>
                <c:pt idx="289">
                  <c:v>0.15</c:v>
                </c:pt>
                <c:pt idx="290">
                  <c:v>0.43</c:v>
                </c:pt>
                <c:pt idx="291">
                  <c:v>1.38</c:v>
                </c:pt>
                <c:pt idx="292">
                  <c:v>0.47</c:v>
                </c:pt>
                <c:pt idx="293">
                  <c:v>0.11</c:v>
                </c:pt>
                <c:pt idx="294">
                  <c:v>0.13</c:v>
                </c:pt>
                <c:pt idx="295">
                  <c:v>0.5</c:v>
                </c:pt>
                <c:pt idx="296">
                  <c:v>-0.03</c:v>
                </c:pt>
                <c:pt idx="297">
                  <c:v>0.41</c:v>
                </c:pt>
                <c:pt idx="298">
                  <c:v>-0.43</c:v>
                </c:pt>
                <c:pt idx="299">
                  <c:v>-0.82</c:v>
                </c:pt>
                <c:pt idx="300">
                  <c:v>1.22</c:v>
                </c:pt>
                <c:pt idx="301">
                  <c:v>1.32</c:v>
                </c:pt>
                <c:pt idx="302">
                  <c:v>0.88</c:v>
                </c:pt>
                <c:pt idx="303">
                  <c:v>0.69</c:v>
                </c:pt>
                <c:pt idx="304">
                  <c:v>0.51</c:v>
                </c:pt>
                <c:pt idx="305">
                  <c:v>0.42</c:v>
                </c:pt>
                <c:pt idx="306">
                  <c:v>0.48</c:v>
                </c:pt>
                <c:pt idx="307">
                  <c:v>0.34</c:v>
                </c:pt>
                <c:pt idx="308">
                  <c:v>-0.51</c:v>
                </c:pt>
                <c:pt idx="309">
                  <c:v>0.63</c:v>
                </c:pt>
                <c:pt idx="310">
                  <c:v>0.52</c:v>
                </c:pt>
                <c:pt idx="311">
                  <c:v>0.98</c:v>
                </c:pt>
                <c:pt idx="312">
                  <c:v>1.47</c:v>
                </c:pt>
                <c:pt idx="313">
                  <c:v>1.51</c:v>
                </c:pt>
                <c:pt idx="314">
                  <c:v>0.98</c:v>
                </c:pt>
                <c:pt idx="315">
                  <c:v>-0.02</c:v>
                </c:pt>
                <c:pt idx="316">
                  <c:v>0.39</c:v>
                </c:pt>
                <c:pt idx="317">
                  <c:v>0.32</c:v>
                </c:pt>
                <c:pt idx="318">
                  <c:v>0.17</c:v>
                </c:pt>
                <c:pt idx="319">
                  <c:v>0.4</c:v>
                </c:pt>
                <c:pt idx="320">
                  <c:v>1.08</c:v>
                </c:pt>
                <c:pt idx="321">
                  <c:v>0.28000000000000003</c:v>
                </c:pt>
                <c:pt idx="322">
                  <c:v>0.64</c:v>
                </c:pt>
                <c:pt idx="323">
                  <c:v>0.52</c:v>
                </c:pt>
                <c:pt idx="324">
                  <c:v>-0.47</c:v>
                </c:pt>
                <c:pt idx="325">
                  <c:v>1.1499999999999999</c:v>
                </c:pt>
                <c:pt idx="326">
                  <c:v>0.36</c:v>
                </c:pt>
                <c:pt idx="327">
                  <c:v>1.32</c:v>
                </c:pt>
                <c:pt idx="328">
                  <c:v>-0.52</c:v>
                </c:pt>
                <c:pt idx="329">
                  <c:v>1.34</c:v>
                </c:pt>
                <c:pt idx="330">
                  <c:v>0.73</c:v>
                </c:pt>
                <c:pt idx="331">
                  <c:v>0.54</c:v>
                </c:pt>
                <c:pt idx="332">
                  <c:v>-0.28000000000000003</c:v>
                </c:pt>
                <c:pt idx="333">
                  <c:v>0.74</c:v>
                </c:pt>
                <c:pt idx="334">
                  <c:v>0.11</c:v>
                </c:pt>
                <c:pt idx="335">
                  <c:v>0.57999999999999996</c:v>
                </c:pt>
                <c:pt idx="336">
                  <c:v>-0.38</c:v>
                </c:pt>
                <c:pt idx="337">
                  <c:v>-0.14000000000000001</c:v>
                </c:pt>
                <c:pt idx="338">
                  <c:v>-0.65</c:v>
                </c:pt>
                <c:pt idx="339">
                  <c:v>0.31</c:v>
                </c:pt>
                <c:pt idx="340">
                  <c:v>0.72</c:v>
                </c:pt>
                <c:pt idx="341">
                  <c:v>-0.25</c:v>
                </c:pt>
                <c:pt idx="342">
                  <c:v>0.17</c:v>
                </c:pt>
                <c:pt idx="343">
                  <c:v>0.36</c:v>
                </c:pt>
                <c:pt idx="344">
                  <c:v>0.44</c:v>
                </c:pt>
                <c:pt idx="345">
                  <c:v>-0.54</c:v>
                </c:pt>
                <c:pt idx="346">
                  <c:v>0.01</c:v>
                </c:pt>
                <c:pt idx="347">
                  <c:v>0.89</c:v>
                </c:pt>
                <c:pt idx="348">
                  <c:v>0.78</c:v>
                </c:pt>
                <c:pt idx="349">
                  <c:v>0.38</c:v>
                </c:pt>
                <c:pt idx="350">
                  <c:v>7.0000000000000007E-2</c:v>
                </c:pt>
                <c:pt idx="351">
                  <c:v>-0.12</c:v>
                </c:pt>
                <c:pt idx="352">
                  <c:v>0.27</c:v>
                </c:pt>
                <c:pt idx="353">
                  <c:v>-0.36</c:v>
                </c:pt>
                <c:pt idx="354">
                  <c:v>0.02</c:v>
                </c:pt>
                <c:pt idx="355">
                  <c:v>-0.28000000000000003</c:v>
                </c:pt>
                <c:pt idx="356">
                  <c:v>-0.03</c:v>
                </c:pt>
                <c:pt idx="357">
                  <c:v>0.43</c:v>
                </c:pt>
                <c:pt idx="358">
                  <c:v>0.36</c:v>
                </c:pt>
                <c:pt idx="359">
                  <c:v>1.73</c:v>
                </c:pt>
                <c:pt idx="360">
                  <c:v>1.35</c:v>
                </c:pt>
                <c:pt idx="361">
                  <c:v>1.1399999999999999</c:v>
                </c:pt>
                <c:pt idx="362">
                  <c:v>0.66</c:v>
                </c:pt>
                <c:pt idx="363">
                  <c:v>1.39</c:v>
                </c:pt>
                <c:pt idx="364">
                  <c:v>1.46</c:v>
                </c:pt>
                <c:pt idx="365">
                  <c:v>0.43</c:v>
                </c:pt>
                <c:pt idx="366">
                  <c:v>0.28000000000000003</c:v>
                </c:pt>
                <c:pt idx="367">
                  <c:v>0.93</c:v>
                </c:pt>
                <c:pt idx="368">
                  <c:v>0.96</c:v>
                </c:pt>
                <c:pt idx="369">
                  <c:v>0.96</c:v>
                </c:pt>
                <c:pt idx="370">
                  <c:v>0.16</c:v>
                </c:pt>
                <c:pt idx="371">
                  <c:v>0.82</c:v>
                </c:pt>
                <c:pt idx="372">
                  <c:v>1.37</c:v>
                </c:pt>
                <c:pt idx="373">
                  <c:v>0.26</c:v>
                </c:pt>
                <c:pt idx="374">
                  <c:v>0.7</c:v>
                </c:pt>
                <c:pt idx="375">
                  <c:v>0.37</c:v>
                </c:pt>
                <c:pt idx="376">
                  <c:v>0.4</c:v>
                </c:pt>
                <c:pt idx="377">
                  <c:v>0.51</c:v>
                </c:pt>
                <c:pt idx="378">
                  <c:v>0.24</c:v>
                </c:pt>
                <c:pt idx="379">
                  <c:v>0.44</c:v>
                </c:pt>
                <c:pt idx="380">
                  <c:v>0.64</c:v>
                </c:pt>
                <c:pt idx="381">
                  <c:v>0.06</c:v>
                </c:pt>
                <c:pt idx="382">
                  <c:v>0.28999999999999998</c:v>
                </c:pt>
                <c:pt idx="383">
                  <c:v>-0.74</c:v>
                </c:pt>
                <c:pt idx="384">
                  <c:v>0.68</c:v>
                </c:pt>
                <c:pt idx="385">
                  <c:v>1.26</c:v>
                </c:pt>
                <c:pt idx="386">
                  <c:v>0.38</c:v>
                </c:pt>
                <c:pt idx="387">
                  <c:v>0.63</c:v>
                </c:pt>
                <c:pt idx="388">
                  <c:v>0.56999999999999995</c:v>
                </c:pt>
                <c:pt idx="389">
                  <c:v>1.1299999999999999</c:v>
                </c:pt>
                <c:pt idx="390">
                  <c:v>0.02</c:v>
                </c:pt>
                <c:pt idx="391">
                  <c:v>0.04</c:v>
                </c:pt>
                <c:pt idx="392">
                  <c:v>0.22</c:v>
                </c:pt>
                <c:pt idx="393">
                  <c:v>0.68</c:v>
                </c:pt>
                <c:pt idx="394">
                  <c:v>1.1499999999999999</c:v>
                </c:pt>
                <c:pt idx="395">
                  <c:v>0.26</c:v>
                </c:pt>
                <c:pt idx="396">
                  <c:v>0.91</c:v>
                </c:pt>
                <c:pt idx="397">
                  <c:v>-7.0000000000000007E-2</c:v>
                </c:pt>
                <c:pt idx="398">
                  <c:v>0.28999999999999998</c:v>
                </c:pt>
                <c:pt idx="399">
                  <c:v>-0.18</c:v>
                </c:pt>
                <c:pt idx="400">
                  <c:v>-0.53</c:v>
                </c:pt>
              </c:numCache>
            </c:numRef>
          </c:val>
        </c:ser>
        <c:marker val="1"/>
        <c:axId val="88647552"/>
        <c:axId val="88649088"/>
      </c:lineChart>
      <c:dateAx>
        <c:axId val="88647552"/>
        <c:scaling>
          <c:orientation val="minMax"/>
        </c:scaling>
        <c:axPos val="b"/>
        <c:numFmt formatCode="mmmm\-yy" sourceLinked="0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8649088"/>
        <c:crossesAt val="-2"/>
        <c:auto val="1"/>
        <c:lblOffset val="100"/>
      </c:dateAx>
      <c:valAx>
        <c:axId val="88649088"/>
        <c:scaling>
          <c:orientation val="minMax"/>
          <c:min val="-2"/>
        </c:scaling>
        <c:axPos val="l"/>
        <c:majorGridlines/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864755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600"/>
              <a:t>HadCRUT4.4 - Approx.</a:t>
            </a:r>
            <a:r>
              <a:rPr lang="en-US" sz="1600" baseline="0"/>
              <a:t> USA48</a:t>
            </a:r>
          </a:p>
          <a:p>
            <a:pPr>
              <a:defRPr/>
            </a:pPr>
            <a:r>
              <a:rPr lang="en-US" sz="1200" baseline="0"/>
              <a:t>50 to 30 N; 285 to 235 E</a:t>
            </a:r>
            <a:endParaRPr lang="en-US" sz="1200"/>
          </a:p>
        </c:rich>
      </c:tx>
      <c:layout/>
    </c:title>
    <c:plotArea>
      <c:layout>
        <c:manualLayout>
          <c:layoutTarget val="inner"/>
          <c:xMode val="edge"/>
          <c:yMode val="edge"/>
          <c:x val="8.3911912858467733E-2"/>
          <c:y val="0.19575240594925633"/>
          <c:w val="0.88354385263043078"/>
          <c:h val="0.68826771653543328"/>
        </c:manualLayout>
      </c:layout>
      <c:scatterChart>
        <c:scatterStyle val="smoothMarker"/>
        <c:ser>
          <c:idx val="0"/>
          <c:order val="0"/>
          <c:xVal>
            <c:numRef>
              <c:f>Sheet1!$AW$7:$AW$149</c:f>
              <c:numCache>
                <c:formatCode>General</c:formatCode>
                <c:ptCount val="143"/>
                <c:pt idx="0">
                  <c:v>1873</c:v>
                </c:pt>
                <c:pt idx="1">
                  <c:v>1874</c:v>
                </c:pt>
                <c:pt idx="2">
                  <c:v>1875</c:v>
                </c:pt>
                <c:pt idx="3">
                  <c:v>1876</c:v>
                </c:pt>
                <c:pt idx="4">
                  <c:v>1877</c:v>
                </c:pt>
                <c:pt idx="5">
                  <c:v>1878</c:v>
                </c:pt>
                <c:pt idx="6">
                  <c:v>1879</c:v>
                </c:pt>
                <c:pt idx="7">
                  <c:v>1880</c:v>
                </c:pt>
                <c:pt idx="8">
                  <c:v>1881</c:v>
                </c:pt>
                <c:pt idx="9">
                  <c:v>1882</c:v>
                </c:pt>
                <c:pt idx="10">
                  <c:v>1883</c:v>
                </c:pt>
                <c:pt idx="11">
                  <c:v>1884</c:v>
                </c:pt>
                <c:pt idx="12">
                  <c:v>1885</c:v>
                </c:pt>
                <c:pt idx="13">
                  <c:v>1886</c:v>
                </c:pt>
                <c:pt idx="14">
                  <c:v>1887</c:v>
                </c:pt>
                <c:pt idx="15">
                  <c:v>1888</c:v>
                </c:pt>
                <c:pt idx="16">
                  <c:v>1889</c:v>
                </c:pt>
                <c:pt idx="17">
                  <c:v>1890</c:v>
                </c:pt>
                <c:pt idx="18">
                  <c:v>1891</c:v>
                </c:pt>
                <c:pt idx="19">
                  <c:v>1892</c:v>
                </c:pt>
                <c:pt idx="20">
                  <c:v>1893</c:v>
                </c:pt>
                <c:pt idx="21">
                  <c:v>1894</c:v>
                </c:pt>
                <c:pt idx="22">
                  <c:v>1895</c:v>
                </c:pt>
                <c:pt idx="23">
                  <c:v>1896</c:v>
                </c:pt>
                <c:pt idx="24">
                  <c:v>1897</c:v>
                </c:pt>
                <c:pt idx="25">
                  <c:v>1898</c:v>
                </c:pt>
                <c:pt idx="26">
                  <c:v>1899</c:v>
                </c:pt>
                <c:pt idx="27">
                  <c:v>1900</c:v>
                </c:pt>
                <c:pt idx="28">
                  <c:v>1901</c:v>
                </c:pt>
                <c:pt idx="29">
                  <c:v>1902</c:v>
                </c:pt>
                <c:pt idx="30">
                  <c:v>1903</c:v>
                </c:pt>
                <c:pt idx="31">
                  <c:v>1904</c:v>
                </c:pt>
                <c:pt idx="32">
                  <c:v>1905</c:v>
                </c:pt>
                <c:pt idx="33">
                  <c:v>1906</c:v>
                </c:pt>
                <c:pt idx="34">
                  <c:v>1907</c:v>
                </c:pt>
                <c:pt idx="35">
                  <c:v>1908</c:v>
                </c:pt>
                <c:pt idx="36">
                  <c:v>1909</c:v>
                </c:pt>
                <c:pt idx="37">
                  <c:v>1910</c:v>
                </c:pt>
                <c:pt idx="38">
                  <c:v>1911</c:v>
                </c:pt>
                <c:pt idx="39">
                  <c:v>1912</c:v>
                </c:pt>
                <c:pt idx="40">
                  <c:v>1913</c:v>
                </c:pt>
                <c:pt idx="41">
                  <c:v>1914</c:v>
                </c:pt>
                <c:pt idx="42">
                  <c:v>1915</c:v>
                </c:pt>
                <c:pt idx="43">
                  <c:v>1916</c:v>
                </c:pt>
                <c:pt idx="44">
                  <c:v>1917</c:v>
                </c:pt>
                <c:pt idx="45">
                  <c:v>1918</c:v>
                </c:pt>
                <c:pt idx="46">
                  <c:v>1919</c:v>
                </c:pt>
                <c:pt idx="47">
                  <c:v>1920</c:v>
                </c:pt>
                <c:pt idx="48">
                  <c:v>1921</c:v>
                </c:pt>
                <c:pt idx="49">
                  <c:v>1922</c:v>
                </c:pt>
                <c:pt idx="50">
                  <c:v>1923</c:v>
                </c:pt>
                <c:pt idx="51">
                  <c:v>1924</c:v>
                </c:pt>
                <c:pt idx="52">
                  <c:v>1925</c:v>
                </c:pt>
                <c:pt idx="53">
                  <c:v>1926</c:v>
                </c:pt>
                <c:pt idx="54">
                  <c:v>1927</c:v>
                </c:pt>
                <c:pt idx="55">
                  <c:v>1928</c:v>
                </c:pt>
                <c:pt idx="56">
                  <c:v>1929</c:v>
                </c:pt>
                <c:pt idx="57">
                  <c:v>1930</c:v>
                </c:pt>
                <c:pt idx="58">
                  <c:v>1931</c:v>
                </c:pt>
                <c:pt idx="59">
                  <c:v>1932</c:v>
                </c:pt>
                <c:pt idx="60">
                  <c:v>1933</c:v>
                </c:pt>
                <c:pt idx="61">
                  <c:v>1934</c:v>
                </c:pt>
                <c:pt idx="62">
                  <c:v>1935</c:v>
                </c:pt>
                <c:pt idx="63">
                  <c:v>1936</c:v>
                </c:pt>
                <c:pt idx="64">
                  <c:v>1937</c:v>
                </c:pt>
                <c:pt idx="65">
                  <c:v>1938</c:v>
                </c:pt>
                <c:pt idx="66">
                  <c:v>1939</c:v>
                </c:pt>
                <c:pt idx="67">
                  <c:v>1940</c:v>
                </c:pt>
                <c:pt idx="68">
                  <c:v>1941</c:v>
                </c:pt>
                <c:pt idx="69">
                  <c:v>1942</c:v>
                </c:pt>
                <c:pt idx="70">
                  <c:v>1943</c:v>
                </c:pt>
                <c:pt idx="71">
                  <c:v>1944</c:v>
                </c:pt>
                <c:pt idx="72">
                  <c:v>1945</c:v>
                </c:pt>
                <c:pt idx="73">
                  <c:v>1946</c:v>
                </c:pt>
                <c:pt idx="74">
                  <c:v>1947</c:v>
                </c:pt>
                <c:pt idx="75">
                  <c:v>1948</c:v>
                </c:pt>
                <c:pt idx="76">
                  <c:v>1949</c:v>
                </c:pt>
                <c:pt idx="77">
                  <c:v>1950</c:v>
                </c:pt>
                <c:pt idx="78">
                  <c:v>1951</c:v>
                </c:pt>
                <c:pt idx="79">
                  <c:v>1952</c:v>
                </c:pt>
                <c:pt idx="80">
                  <c:v>1953</c:v>
                </c:pt>
                <c:pt idx="81">
                  <c:v>1954</c:v>
                </c:pt>
                <c:pt idx="82">
                  <c:v>1955</c:v>
                </c:pt>
                <c:pt idx="83">
                  <c:v>1956</c:v>
                </c:pt>
                <c:pt idx="84">
                  <c:v>1957</c:v>
                </c:pt>
                <c:pt idx="85">
                  <c:v>1958</c:v>
                </c:pt>
                <c:pt idx="86">
                  <c:v>1959</c:v>
                </c:pt>
                <c:pt idx="87">
                  <c:v>1960</c:v>
                </c:pt>
                <c:pt idx="88">
                  <c:v>1961</c:v>
                </c:pt>
                <c:pt idx="89">
                  <c:v>1962</c:v>
                </c:pt>
                <c:pt idx="90">
                  <c:v>1963</c:v>
                </c:pt>
                <c:pt idx="91">
                  <c:v>1964</c:v>
                </c:pt>
                <c:pt idx="92">
                  <c:v>1965</c:v>
                </c:pt>
                <c:pt idx="93">
                  <c:v>1966</c:v>
                </c:pt>
                <c:pt idx="94">
                  <c:v>1967</c:v>
                </c:pt>
                <c:pt idx="95">
                  <c:v>1968</c:v>
                </c:pt>
                <c:pt idx="96">
                  <c:v>1969</c:v>
                </c:pt>
                <c:pt idx="97">
                  <c:v>1970</c:v>
                </c:pt>
                <c:pt idx="98">
                  <c:v>1971</c:v>
                </c:pt>
                <c:pt idx="99">
                  <c:v>1972</c:v>
                </c:pt>
                <c:pt idx="100">
                  <c:v>1973</c:v>
                </c:pt>
                <c:pt idx="101">
                  <c:v>1974</c:v>
                </c:pt>
                <c:pt idx="102">
                  <c:v>1975</c:v>
                </c:pt>
                <c:pt idx="103">
                  <c:v>1976</c:v>
                </c:pt>
                <c:pt idx="104">
                  <c:v>1977</c:v>
                </c:pt>
                <c:pt idx="105">
                  <c:v>1978</c:v>
                </c:pt>
                <c:pt idx="106">
                  <c:v>1979</c:v>
                </c:pt>
                <c:pt idx="107">
                  <c:v>1980</c:v>
                </c:pt>
                <c:pt idx="108">
                  <c:v>1981</c:v>
                </c:pt>
                <c:pt idx="109">
                  <c:v>1982</c:v>
                </c:pt>
                <c:pt idx="110">
                  <c:v>1983</c:v>
                </c:pt>
                <c:pt idx="111">
                  <c:v>1984</c:v>
                </c:pt>
                <c:pt idx="112">
                  <c:v>1985</c:v>
                </c:pt>
                <c:pt idx="113">
                  <c:v>1986</c:v>
                </c:pt>
                <c:pt idx="114">
                  <c:v>1987</c:v>
                </c:pt>
                <c:pt idx="115">
                  <c:v>1988</c:v>
                </c:pt>
                <c:pt idx="116">
                  <c:v>1989</c:v>
                </c:pt>
                <c:pt idx="117">
                  <c:v>1990</c:v>
                </c:pt>
                <c:pt idx="118">
                  <c:v>1991</c:v>
                </c:pt>
                <c:pt idx="119">
                  <c:v>1992</c:v>
                </c:pt>
                <c:pt idx="120">
                  <c:v>1993</c:v>
                </c:pt>
                <c:pt idx="121">
                  <c:v>1994</c:v>
                </c:pt>
                <c:pt idx="122">
                  <c:v>1995</c:v>
                </c:pt>
                <c:pt idx="123">
                  <c:v>1996</c:v>
                </c:pt>
                <c:pt idx="124">
                  <c:v>1997</c:v>
                </c:pt>
                <c:pt idx="125">
                  <c:v>1998</c:v>
                </c:pt>
                <c:pt idx="126">
                  <c:v>1999</c:v>
                </c:pt>
                <c:pt idx="127">
                  <c:v>2000</c:v>
                </c:pt>
                <c:pt idx="128">
                  <c:v>2001</c:v>
                </c:pt>
                <c:pt idx="129">
                  <c:v>2002</c:v>
                </c:pt>
                <c:pt idx="130">
                  <c:v>2003</c:v>
                </c:pt>
                <c:pt idx="131">
                  <c:v>2004</c:v>
                </c:pt>
                <c:pt idx="132">
                  <c:v>2005</c:v>
                </c:pt>
                <c:pt idx="133">
                  <c:v>2006</c:v>
                </c:pt>
                <c:pt idx="134">
                  <c:v>2007</c:v>
                </c:pt>
                <c:pt idx="135">
                  <c:v>2008</c:v>
                </c:pt>
                <c:pt idx="136">
                  <c:v>2009</c:v>
                </c:pt>
                <c:pt idx="137">
                  <c:v>2010</c:v>
                </c:pt>
                <c:pt idx="138">
                  <c:v>2011</c:v>
                </c:pt>
                <c:pt idx="139">
                  <c:v>2012</c:v>
                </c:pt>
                <c:pt idx="140">
                  <c:v>2013</c:v>
                </c:pt>
                <c:pt idx="141">
                  <c:v>2014</c:v>
                </c:pt>
                <c:pt idx="142">
                  <c:v>2015</c:v>
                </c:pt>
              </c:numCache>
            </c:numRef>
          </c:xVal>
          <c:yVal>
            <c:numRef>
              <c:f>Sheet1!$AX$7:$AX$149</c:f>
              <c:numCache>
                <c:formatCode>#,##0.000</c:formatCode>
                <c:ptCount val="143"/>
                <c:pt idx="0">
                  <c:v>-9.2100899999999999E-2</c:v>
                </c:pt>
                <c:pt idx="1">
                  <c:v>-0.14127899999999999</c:v>
                </c:pt>
                <c:pt idx="2">
                  <c:v>-0.41350900000000002</c:v>
                </c:pt>
                <c:pt idx="3">
                  <c:v>-5.5606599999999999E-2</c:v>
                </c:pt>
                <c:pt idx="4">
                  <c:v>0.10988199999999999</c:v>
                </c:pt>
                <c:pt idx="5">
                  <c:v>-9.9477400000000001E-3</c:v>
                </c:pt>
                <c:pt idx="6">
                  <c:v>-0.169069</c:v>
                </c:pt>
                <c:pt idx="7">
                  <c:v>-0.189419</c:v>
                </c:pt>
                <c:pt idx="8">
                  <c:v>-0.19415499999999999</c:v>
                </c:pt>
                <c:pt idx="9">
                  <c:v>-7.1539000000000005E-2</c:v>
                </c:pt>
                <c:pt idx="10">
                  <c:v>-0.13455800000000001</c:v>
                </c:pt>
                <c:pt idx="11">
                  <c:v>-0.33604299999999998</c:v>
                </c:pt>
                <c:pt idx="12">
                  <c:v>-0.29760799999999998</c:v>
                </c:pt>
                <c:pt idx="13">
                  <c:v>-0.149447</c:v>
                </c:pt>
                <c:pt idx="14">
                  <c:v>-0.192194</c:v>
                </c:pt>
                <c:pt idx="15">
                  <c:v>-0.25132599999999999</c:v>
                </c:pt>
                <c:pt idx="16">
                  <c:v>-0.203123</c:v>
                </c:pt>
                <c:pt idx="17">
                  <c:v>-0.16043199999999999</c:v>
                </c:pt>
                <c:pt idx="18">
                  <c:v>-0.27548699999999998</c:v>
                </c:pt>
                <c:pt idx="19">
                  <c:v>-0.14004800000000001</c:v>
                </c:pt>
                <c:pt idx="20">
                  <c:v>-0.37860300000000002</c:v>
                </c:pt>
                <c:pt idx="21">
                  <c:v>-0.23840900000000001</c:v>
                </c:pt>
                <c:pt idx="22">
                  <c:v>-0.227155</c:v>
                </c:pt>
                <c:pt idx="23">
                  <c:v>-0.26223299999999999</c:v>
                </c:pt>
                <c:pt idx="24">
                  <c:v>-0.25012600000000001</c:v>
                </c:pt>
                <c:pt idx="25">
                  <c:v>-0.16675300000000001</c:v>
                </c:pt>
                <c:pt idx="26">
                  <c:v>4.7106299999999997E-2</c:v>
                </c:pt>
                <c:pt idx="27">
                  <c:v>-0.125612</c:v>
                </c:pt>
                <c:pt idx="28">
                  <c:v>-6.7095000000000002E-2</c:v>
                </c:pt>
                <c:pt idx="29">
                  <c:v>-0.37805699999999998</c:v>
                </c:pt>
                <c:pt idx="30">
                  <c:v>-0.58240800000000004</c:v>
                </c:pt>
                <c:pt idx="31">
                  <c:v>-0.47544500000000001</c:v>
                </c:pt>
                <c:pt idx="32">
                  <c:v>-0.55542899999999995</c:v>
                </c:pt>
                <c:pt idx="33">
                  <c:v>-0.22597</c:v>
                </c:pt>
                <c:pt idx="34">
                  <c:v>-0.49665700000000002</c:v>
                </c:pt>
                <c:pt idx="35">
                  <c:v>-0.51859699999999997</c:v>
                </c:pt>
                <c:pt idx="36">
                  <c:v>-0.38438800000000001</c:v>
                </c:pt>
                <c:pt idx="37">
                  <c:v>-0.39635900000000002</c:v>
                </c:pt>
                <c:pt idx="38">
                  <c:v>-0.46720699999999998</c:v>
                </c:pt>
                <c:pt idx="39">
                  <c:v>-0.48946299999999998</c:v>
                </c:pt>
                <c:pt idx="40">
                  <c:v>-0.47750700000000001</c:v>
                </c:pt>
                <c:pt idx="41">
                  <c:v>-0.28996899999999998</c:v>
                </c:pt>
                <c:pt idx="42">
                  <c:v>-0.20658599999999999</c:v>
                </c:pt>
                <c:pt idx="43">
                  <c:v>-0.15143699999999999</c:v>
                </c:pt>
                <c:pt idx="44">
                  <c:v>-0.124999</c:v>
                </c:pt>
                <c:pt idx="45">
                  <c:v>-0.28192499999999998</c:v>
                </c:pt>
                <c:pt idx="46">
                  <c:v>-0.27311800000000003</c:v>
                </c:pt>
                <c:pt idx="47">
                  <c:v>-0.12737100000000001</c:v>
                </c:pt>
                <c:pt idx="48">
                  <c:v>-8.5605999999999998E-3</c:v>
                </c:pt>
                <c:pt idx="49">
                  <c:v>-0.101703</c:v>
                </c:pt>
                <c:pt idx="50">
                  <c:v>-0.15098200000000001</c:v>
                </c:pt>
                <c:pt idx="51">
                  <c:v>-0.108879</c:v>
                </c:pt>
                <c:pt idx="52">
                  <c:v>-5.4763699999999998E-2</c:v>
                </c:pt>
                <c:pt idx="53">
                  <c:v>-0.21615300000000001</c:v>
                </c:pt>
                <c:pt idx="54">
                  <c:v>-6.0911899999999998E-2</c:v>
                </c:pt>
                <c:pt idx="55">
                  <c:v>-0.190251</c:v>
                </c:pt>
                <c:pt idx="56">
                  <c:v>-0.32715100000000003</c:v>
                </c:pt>
                <c:pt idx="57">
                  <c:v>1.26923E-2</c:v>
                </c:pt>
                <c:pt idx="58">
                  <c:v>-0.28414800000000001</c:v>
                </c:pt>
                <c:pt idx="59">
                  <c:v>-0.117092</c:v>
                </c:pt>
                <c:pt idx="60">
                  <c:v>-0.13239699999999999</c:v>
                </c:pt>
                <c:pt idx="61">
                  <c:v>-0.20410200000000001</c:v>
                </c:pt>
                <c:pt idx="62">
                  <c:v>-0.13082099999999999</c:v>
                </c:pt>
                <c:pt idx="63">
                  <c:v>-0.21879199999999999</c:v>
                </c:pt>
                <c:pt idx="64">
                  <c:v>5.5003000000000003E-2</c:v>
                </c:pt>
                <c:pt idx="65">
                  <c:v>6.6426499999999999E-2</c:v>
                </c:pt>
                <c:pt idx="66">
                  <c:v>6.0340199999999997E-2</c:v>
                </c:pt>
                <c:pt idx="67">
                  <c:v>-0.16302900000000001</c:v>
                </c:pt>
                <c:pt idx="68">
                  <c:v>-0.27415499999999998</c:v>
                </c:pt>
                <c:pt idx="69">
                  <c:v>-3.9102999999999999E-2</c:v>
                </c:pt>
                <c:pt idx="70">
                  <c:v>-5.4523799999999997E-3</c:v>
                </c:pt>
                <c:pt idx="71">
                  <c:v>0.16805300000000001</c:v>
                </c:pt>
                <c:pt idx="72">
                  <c:v>8.9662500000000003E-3</c:v>
                </c:pt>
                <c:pt idx="73">
                  <c:v>0.10836800000000001</c:v>
                </c:pt>
                <c:pt idx="74">
                  <c:v>-7.9198800000000007E-3</c:v>
                </c:pt>
                <c:pt idx="75">
                  <c:v>0.15670000000000001</c:v>
                </c:pt>
                <c:pt idx="76">
                  <c:v>0.14621999999999999</c:v>
                </c:pt>
                <c:pt idx="77">
                  <c:v>0.13907</c:v>
                </c:pt>
                <c:pt idx="78">
                  <c:v>0.19172600000000001</c:v>
                </c:pt>
                <c:pt idx="79">
                  <c:v>0.16353100000000001</c:v>
                </c:pt>
                <c:pt idx="80">
                  <c:v>6.3858799999999993E-2</c:v>
                </c:pt>
                <c:pt idx="81">
                  <c:v>-0.210559</c:v>
                </c:pt>
                <c:pt idx="82">
                  <c:v>0.32590000000000002</c:v>
                </c:pt>
                <c:pt idx="83">
                  <c:v>-0.15865199999999999</c:v>
                </c:pt>
                <c:pt idx="84">
                  <c:v>-0.112113</c:v>
                </c:pt>
                <c:pt idx="85">
                  <c:v>0.10313799999999999</c:v>
                </c:pt>
                <c:pt idx="86">
                  <c:v>-2.78937E-2</c:v>
                </c:pt>
                <c:pt idx="87">
                  <c:v>1.4888E-2</c:v>
                </c:pt>
                <c:pt idx="88">
                  <c:v>0.27422200000000002</c:v>
                </c:pt>
                <c:pt idx="89">
                  <c:v>0.23181399999999999</c:v>
                </c:pt>
                <c:pt idx="90">
                  <c:v>0.23044899999999999</c:v>
                </c:pt>
                <c:pt idx="91">
                  <c:v>-0.10349999999999999</c:v>
                </c:pt>
                <c:pt idx="92">
                  <c:v>-3.50035E-2</c:v>
                </c:pt>
                <c:pt idx="93">
                  <c:v>0.17613300000000001</c:v>
                </c:pt>
                <c:pt idx="94">
                  <c:v>7.51087E-2</c:v>
                </c:pt>
                <c:pt idx="95">
                  <c:v>-1.9814700000000001E-2</c:v>
                </c:pt>
                <c:pt idx="96">
                  <c:v>-0.31846400000000002</c:v>
                </c:pt>
                <c:pt idx="97">
                  <c:v>-4.5010700000000001E-2</c:v>
                </c:pt>
                <c:pt idx="98">
                  <c:v>3.87493E-3</c:v>
                </c:pt>
                <c:pt idx="99">
                  <c:v>-0.210619</c:v>
                </c:pt>
                <c:pt idx="100">
                  <c:v>3.0839600000000002E-2</c:v>
                </c:pt>
                <c:pt idx="101">
                  <c:v>-0.25854100000000002</c:v>
                </c:pt>
                <c:pt idx="102">
                  <c:v>8.1489300000000001E-2</c:v>
                </c:pt>
                <c:pt idx="103">
                  <c:v>-0.34715499999999999</c:v>
                </c:pt>
                <c:pt idx="104">
                  <c:v>-1.1455699999999999E-2</c:v>
                </c:pt>
                <c:pt idx="105">
                  <c:v>-4.39552E-2</c:v>
                </c:pt>
                <c:pt idx="106">
                  <c:v>0.142508</c:v>
                </c:pt>
                <c:pt idx="107">
                  <c:v>-0.137045</c:v>
                </c:pt>
                <c:pt idx="108">
                  <c:v>1.33966E-2</c:v>
                </c:pt>
                <c:pt idx="109">
                  <c:v>-2.45311E-2</c:v>
                </c:pt>
                <c:pt idx="110">
                  <c:v>1.2959399999999999E-2</c:v>
                </c:pt>
                <c:pt idx="111">
                  <c:v>-0.20952299999999999</c:v>
                </c:pt>
                <c:pt idx="112">
                  <c:v>-0.138235</c:v>
                </c:pt>
                <c:pt idx="113">
                  <c:v>-0.122086</c:v>
                </c:pt>
                <c:pt idx="114">
                  <c:v>-0.13282099999999999</c:v>
                </c:pt>
                <c:pt idx="115">
                  <c:v>0.119579</c:v>
                </c:pt>
                <c:pt idx="116">
                  <c:v>0.32742100000000002</c:v>
                </c:pt>
                <c:pt idx="117">
                  <c:v>0.55932800000000005</c:v>
                </c:pt>
                <c:pt idx="118">
                  <c:v>0.30431999999999998</c:v>
                </c:pt>
                <c:pt idx="119">
                  <c:v>1.7867500000000001E-2</c:v>
                </c:pt>
                <c:pt idx="120">
                  <c:v>-7.1675900000000001E-2</c:v>
                </c:pt>
                <c:pt idx="121">
                  <c:v>0.510911</c:v>
                </c:pt>
                <c:pt idx="122">
                  <c:v>0.396615</c:v>
                </c:pt>
                <c:pt idx="123">
                  <c:v>0.12990599999999999</c:v>
                </c:pt>
                <c:pt idx="124">
                  <c:v>0.34317999999999999</c:v>
                </c:pt>
                <c:pt idx="125">
                  <c:v>0.69269700000000001</c:v>
                </c:pt>
                <c:pt idx="126">
                  <c:v>0.80346799999999996</c:v>
                </c:pt>
                <c:pt idx="127">
                  <c:v>0.63564900000000002</c:v>
                </c:pt>
                <c:pt idx="128">
                  <c:v>0.68440500000000004</c:v>
                </c:pt>
                <c:pt idx="129">
                  <c:v>0.67420500000000005</c:v>
                </c:pt>
                <c:pt idx="130">
                  <c:v>0.50497800000000004</c:v>
                </c:pt>
                <c:pt idx="131">
                  <c:v>0.78928200000000004</c:v>
                </c:pt>
                <c:pt idx="132">
                  <c:v>0.65883100000000006</c:v>
                </c:pt>
                <c:pt idx="133">
                  <c:v>0.76318299999999994</c:v>
                </c:pt>
                <c:pt idx="134">
                  <c:v>0.82330300000000001</c:v>
                </c:pt>
                <c:pt idx="135">
                  <c:v>0.80953900000000001</c:v>
                </c:pt>
                <c:pt idx="136">
                  <c:v>0.71920799999999996</c:v>
                </c:pt>
                <c:pt idx="137">
                  <c:v>0.71673100000000001</c:v>
                </c:pt>
                <c:pt idx="138">
                  <c:v>0.60126500000000005</c:v>
                </c:pt>
                <c:pt idx="139">
                  <c:v>0.68529099999999998</c:v>
                </c:pt>
                <c:pt idx="140">
                  <c:v>0.84843900000000005</c:v>
                </c:pt>
                <c:pt idx="141">
                  <c:v>0.79588800000000004</c:v>
                </c:pt>
                <c:pt idx="142">
                  <c:v>0.92994600000000005</c:v>
                </c:pt>
              </c:numCache>
            </c:numRef>
          </c:yVal>
          <c:smooth val="1"/>
        </c:ser>
        <c:axId val="81046912"/>
        <c:axId val="88618112"/>
      </c:scatterChart>
      <c:valAx>
        <c:axId val="81046912"/>
        <c:scaling>
          <c:orientation val="minMax"/>
        </c:scaling>
        <c:axPos val="b"/>
        <c:numFmt formatCode="General" sourceLinked="1"/>
        <c:tickLblPos val="nextTo"/>
        <c:crossAx val="88618112"/>
        <c:crossesAt val="-0.8"/>
        <c:crossBetween val="midCat"/>
      </c:valAx>
      <c:valAx>
        <c:axId val="886181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Temperature Anomaly  °C</a:t>
                </a:r>
              </a:p>
            </c:rich>
          </c:tx>
          <c:layout/>
        </c:title>
        <c:numFmt formatCode="#,##0.0" sourceLinked="0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81046912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401</xdr:row>
      <xdr:rowOff>28575</xdr:rowOff>
    </xdr:from>
    <xdr:to>
      <xdr:col>19</xdr:col>
      <xdr:colOff>333375</xdr:colOff>
      <xdr:row>422</xdr:row>
      <xdr:rowOff>104775</xdr:rowOff>
    </xdr:to>
    <xdr:graphicFrame macro="">
      <xdr:nvGraphicFramePr>
        <xdr:cNvPr id="2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53</xdr:col>
      <xdr:colOff>409575</xdr:colOff>
      <xdr:row>10</xdr:row>
      <xdr:rowOff>123825</xdr:rowOff>
    </xdr:from>
    <xdr:to>
      <xdr:col>67</xdr:col>
      <xdr:colOff>123825</xdr:colOff>
      <xdr:row>24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0.40173</cdr:x>
      <cdr:y>0.10653</cdr:y>
    </cdr:from>
    <cdr:to>
      <cdr:x>0.54658</cdr:x>
      <cdr:y>0.17081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66900" y="442384"/>
          <a:ext cx="647700" cy="2253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Land</a:t>
          </a:r>
        </a:p>
      </cdr:txBody>
    </cdr:sp>
  </cdr:relSizeAnchor>
  <cdr:relSizeAnchor xmlns:cdr="http://schemas.openxmlformats.org/drawingml/2006/chartDrawing">
    <cdr:from>
      <cdr:x>0.40007</cdr:x>
      <cdr:y>0.16828</cdr:y>
    </cdr:from>
    <cdr:to>
      <cdr:x>0.53466</cdr:x>
      <cdr:y>0.2328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859280" y="659300"/>
          <a:ext cx="601980" cy="2253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Ocean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0.6709</cdr:x>
      <cdr:y>0.80208</cdr:y>
    </cdr:from>
    <cdr:to>
      <cdr:x>0.9515</cdr:x>
      <cdr:y>0.88889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534025" y="2200275"/>
          <a:ext cx="23145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Source: KNMI Climate Exployer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n/My%20Files/Climate/Data/Monthly%20MSU%20Temperature_Tropospher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AH Lower Troposphere"/>
      <sheetName val="UAH V5.6 LT"/>
      <sheetName val="UAH Medium Troposphere"/>
      <sheetName val="UAH Lower Stratosphere"/>
      <sheetName val="RSS Medium Troposhere"/>
      <sheetName val="RSS Lower Troposphere"/>
      <sheetName val="hadCRUT3"/>
      <sheetName val="hadCRUT4"/>
      <sheetName val="CO2"/>
      <sheetName val="PDO"/>
      <sheetName val="GISS"/>
      <sheetName val="Hadat2"/>
      <sheetName val="Sheet1"/>
    </sheetNames>
    <sheetDataSet>
      <sheetData sheetId="0">
        <row r="6">
          <cell r="U6" t="str">
            <v>NoPol</v>
          </cell>
          <cell r="V6" t="str">
            <v>Land</v>
          </cell>
          <cell r="W6" t="str">
            <v>Ocean</v>
          </cell>
        </row>
        <row r="20">
          <cell r="U20">
            <v>0.84</v>
          </cell>
          <cell r="V20">
            <v>0.81</v>
          </cell>
          <cell r="W20">
            <v>0.87</v>
          </cell>
          <cell r="AF20">
            <v>29221</v>
          </cell>
        </row>
        <row r="21">
          <cell r="U21">
            <v>1.72</v>
          </cell>
          <cell r="V21">
            <v>1.96</v>
          </cell>
          <cell r="W21">
            <v>1.44</v>
          </cell>
          <cell r="AF21">
            <v>29252</v>
          </cell>
        </row>
        <row r="22">
          <cell r="U22">
            <v>0.19</v>
          </cell>
          <cell r="V22">
            <v>-0.16</v>
          </cell>
          <cell r="W22">
            <v>0.57999999999999996</v>
          </cell>
          <cell r="AF22">
            <v>29281</v>
          </cell>
        </row>
        <row r="23">
          <cell r="U23">
            <v>-0.24</v>
          </cell>
          <cell r="V23">
            <v>-0.24</v>
          </cell>
          <cell r="W23">
            <v>-0.24</v>
          </cell>
          <cell r="AF23">
            <v>29312</v>
          </cell>
        </row>
        <row r="24">
          <cell r="U24">
            <v>0.1</v>
          </cell>
          <cell r="V24">
            <v>-0.2</v>
          </cell>
          <cell r="W24">
            <v>0.44</v>
          </cell>
          <cell r="AF24">
            <v>29342</v>
          </cell>
        </row>
        <row r="25">
          <cell r="U25">
            <v>-0.08</v>
          </cell>
          <cell r="V25">
            <v>-0.28999999999999998</v>
          </cell>
          <cell r="W25">
            <v>0.16</v>
          </cell>
          <cell r="AF25">
            <v>29373</v>
          </cell>
        </row>
        <row r="26">
          <cell r="U26">
            <v>-0.71</v>
          </cell>
          <cell r="V26">
            <v>-0.71</v>
          </cell>
          <cell r="W26">
            <v>-0.71</v>
          </cell>
          <cell r="AF26">
            <v>29403</v>
          </cell>
        </row>
        <row r="27">
          <cell r="U27">
            <v>0.09</v>
          </cell>
          <cell r="V27">
            <v>0.33</v>
          </cell>
          <cell r="W27">
            <v>-0.18</v>
          </cell>
          <cell r="AF27">
            <v>29434</v>
          </cell>
        </row>
        <row r="28">
          <cell r="U28">
            <v>-0.21</v>
          </cell>
          <cell r="V28">
            <v>-0.15</v>
          </cell>
          <cell r="W28">
            <v>-0.28999999999999998</v>
          </cell>
          <cell r="AF28">
            <v>29465</v>
          </cell>
        </row>
        <row r="29">
          <cell r="U29">
            <v>0.75</v>
          </cell>
          <cell r="V29">
            <v>0.96</v>
          </cell>
          <cell r="W29">
            <v>0.5</v>
          </cell>
          <cell r="AF29">
            <v>29495</v>
          </cell>
        </row>
        <row r="30">
          <cell r="U30">
            <v>-0.99</v>
          </cell>
          <cell r="V30">
            <v>-0.62</v>
          </cell>
          <cell r="W30">
            <v>-1.41</v>
          </cell>
          <cell r="AF30">
            <v>29526</v>
          </cell>
        </row>
        <row r="31">
          <cell r="U31">
            <v>-0.38</v>
          </cell>
          <cell r="V31">
            <v>0.04</v>
          </cell>
          <cell r="W31">
            <v>-0.86</v>
          </cell>
          <cell r="AF31">
            <v>29556</v>
          </cell>
        </row>
        <row r="32">
          <cell r="U32">
            <v>1.8</v>
          </cell>
          <cell r="V32">
            <v>2.68</v>
          </cell>
          <cell r="W32">
            <v>0.79</v>
          </cell>
          <cell r="AF32">
            <v>29587</v>
          </cell>
        </row>
        <row r="33">
          <cell r="U33">
            <v>0.1</v>
          </cell>
          <cell r="V33">
            <v>0.25</v>
          </cell>
          <cell r="W33">
            <v>-0.06</v>
          </cell>
          <cell r="AF33">
            <v>29618</v>
          </cell>
        </row>
        <row r="34">
          <cell r="U34">
            <v>0.11</v>
          </cell>
          <cell r="V34">
            <v>0.23</v>
          </cell>
          <cell r="W34">
            <v>-0.03</v>
          </cell>
          <cell r="AF34">
            <v>29646</v>
          </cell>
        </row>
        <row r="35">
          <cell r="U35">
            <v>0.27</v>
          </cell>
          <cell r="V35">
            <v>0.08</v>
          </cell>
          <cell r="W35">
            <v>0.49</v>
          </cell>
          <cell r="AF35">
            <v>29677</v>
          </cell>
        </row>
        <row r="36">
          <cell r="U36">
            <v>0.02</v>
          </cell>
          <cell r="V36">
            <v>0.1</v>
          </cell>
          <cell r="W36">
            <v>-7.0000000000000007E-2</v>
          </cell>
          <cell r="AF36">
            <v>29707</v>
          </cell>
        </row>
        <row r="37">
          <cell r="U37">
            <v>-0.19</v>
          </cell>
          <cell r="V37">
            <v>0</v>
          </cell>
          <cell r="W37">
            <v>-0.4</v>
          </cell>
          <cell r="AF37">
            <v>29738</v>
          </cell>
        </row>
        <row r="38">
          <cell r="U38">
            <v>-0.46</v>
          </cell>
          <cell r="V38">
            <v>-0.4</v>
          </cell>
          <cell r="W38">
            <v>-0.53</v>
          </cell>
          <cell r="AF38">
            <v>29768</v>
          </cell>
        </row>
        <row r="39">
          <cell r="U39">
            <v>0.14000000000000001</v>
          </cell>
          <cell r="V39">
            <v>0.3</v>
          </cell>
          <cell r="W39">
            <v>-0.03</v>
          </cell>
          <cell r="AF39">
            <v>29799</v>
          </cell>
        </row>
        <row r="40">
          <cell r="U40">
            <v>-0.06</v>
          </cell>
          <cell r="V40">
            <v>-0.34</v>
          </cell>
          <cell r="W40">
            <v>0.25</v>
          </cell>
          <cell r="AF40">
            <v>29830</v>
          </cell>
        </row>
        <row r="41">
          <cell r="U41">
            <v>0.49</v>
          </cell>
          <cell r="V41">
            <v>0.66</v>
          </cell>
          <cell r="W41">
            <v>0.3</v>
          </cell>
          <cell r="AF41">
            <v>29860</v>
          </cell>
        </row>
        <row r="42">
          <cell r="U42">
            <v>0.63</v>
          </cell>
          <cell r="V42">
            <v>0.86</v>
          </cell>
          <cell r="W42">
            <v>0.37</v>
          </cell>
          <cell r="AF42">
            <v>29891</v>
          </cell>
        </row>
        <row r="43">
          <cell r="U43">
            <v>-7.0000000000000007E-2</v>
          </cell>
          <cell r="V43">
            <v>0.23</v>
          </cell>
          <cell r="W43">
            <v>-0.41</v>
          </cell>
          <cell r="AF43">
            <v>29921</v>
          </cell>
        </row>
        <row r="44">
          <cell r="U44">
            <v>-0.86</v>
          </cell>
          <cell r="V44">
            <v>-1.37</v>
          </cell>
          <cell r="W44">
            <v>-0.27</v>
          </cell>
          <cell r="AF44">
            <v>29952</v>
          </cell>
        </row>
        <row r="45">
          <cell r="U45">
            <v>0.51</v>
          </cell>
          <cell r="V45">
            <v>0.45</v>
          </cell>
          <cell r="W45">
            <v>0.57999999999999996</v>
          </cell>
          <cell r="AF45">
            <v>29983</v>
          </cell>
        </row>
        <row r="46">
          <cell r="U46">
            <v>-0.69</v>
          </cell>
          <cell r="V46">
            <v>-1.04</v>
          </cell>
          <cell r="W46">
            <v>-0.3</v>
          </cell>
          <cell r="AF46">
            <v>30011</v>
          </cell>
        </row>
        <row r="47">
          <cell r="U47">
            <v>-0.47</v>
          </cell>
          <cell r="V47">
            <v>-0.05</v>
          </cell>
          <cell r="W47">
            <v>-0.94</v>
          </cell>
          <cell r="AF47">
            <v>30042</v>
          </cell>
        </row>
        <row r="48">
          <cell r="U48">
            <v>-1.31</v>
          </cell>
          <cell r="V48">
            <v>-1.1100000000000001</v>
          </cell>
          <cell r="W48">
            <v>-1.54</v>
          </cell>
          <cell r="AF48">
            <v>30072</v>
          </cell>
        </row>
        <row r="49">
          <cell r="U49">
            <v>-0.66</v>
          </cell>
          <cell r="V49">
            <v>-0.66</v>
          </cell>
          <cell r="W49">
            <v>-0.65</v>
          </cell>
          <cell r="AF49">
            <v>30103</v>
          </cell>
        </row>
        <row r="50">
          <cell r="U50">
            <v>-0.36</v>
          </cell>
          <cell r="V50">
            <v>-0.33</v>
          </cell>
          <cell r="W50">
            <v>-0.39</v>
          </cell>
          <cell r="AF50">
            <v>30133</v>
          </cell>
        </row>
        <row r="51">
          <cell r="U51">
            <v>-0.61</v>
          </cell>
          <cell r="V51">
            <v>-0.62</v>
          </cell>
          <cell r="W51">
            <v>-0.59</v>
          </cell>
          <cell r="AF51">
            <v>30164</v>
          </cell>
        </row>
        <row r="52">
          <cell r="U52">
            <v>-0.82</v>
          </cell>
          <cell r="V52">
            <v>-0.51</v>
          </cell>
          <cell r="W52">
            <v>-1.17</v>
          </cell>
          <cell r="AF52">
            <v>30195</v>
          </cell>
        </row>
        <row r="53">
          <cell r="U53">
            <v>-0.82</v>
          </cell>
          <cell r="V53">
            <v>-0.99</v>
          </cell>
          <cell r="W53">
            <v>-0.63</v>
          </cell>
          <cell r="AF53">
            <v>30225</v>
          </cell>
        </row>
        <row r="54">
          <cell r="U54">
            <v>-0.93</v>
          </cell>
          <cell r="V54">
            <v>-0.96</v>
          </cell>
          <cell r="W54">
            <v>-0.89</v>
          </cell>
          <cell r="AF54">
            <v>30256</v>
          </cell>
        </row>
        <row r="55">
          <cell r="U55">
            <v>-0.35</v>
          </cell>
          <cell r="V55">
            <v>-0.22</v>
          </cell>
          <cell r="W55">
            <v>-0.5</v>
          </cell>
          <cell r="AF55">
            <v>30286</v>
          </cell>
        </row>
        <row r="56">
          <cell r="U56">
            <v>-0.35</v>
          </cell>
          <cell r="V56">
            <v>0.1</v>
          </cell>
          <cell r="W56">
            <v>-0.87</v>
          </cell>
          <cell r="AF56">
            <v>30317</v>
          </cell>
        </row>
        <row r="57">
          <cell r="U57">
            <v>-0.03</v>
          </cell>
          <cell r="V57">
            <v>0.14000000000000001</v>
          </cell>
          <cell r="W57">
            <v>-0.21</v>
          </cell>
          <cell r="AF57">
            <v>30348</v>
          </cell>
        </row>
        <row r="58">
          <cell r="U58">
            <v>0.32</v>
          </cell>
          <cell r="V58">
            <v>0.14000000000000001</v>
          </cell>
          <cell r="W58">
            <v>0.53</v>
          </cell>
          <cell r="AF58">
            <v>30376</v>
          </cell>
        </row>
        <row r="59">
          <cell r="U59">
            <v>-0.31</v>
          </cell>
          <cell r="V59">
            <v>-0.11</v>
          </cell>
          <cell r="W59">
            <v>-0.54</v>
          </cell>
          <cell r="AF59">
            <v>30407</v>
          </cell>
        </row>
        <row r="60">
          <cell r="U60">
            <v>-0.89</v>
          </cell>
          <cell r="V60">
            <v>-1.01</v>
          </cell>
          <cell r="W60">
            <v>-0.75</v>
          </cell>
          <cell r="AF60">
            <v>30437</v>
          </cell>
        </row>
        <row r="61">
          <cell r="U61">
            <v>-0.43</v>
          </cell>
          <cell r="V61">
            <v>-0.26</v>
          </cell>
          <cell r="W61">
            <v>-0.63</v>
          </cell>
          <cell r="AF61">
            <v>30468</v>
          </cell>
        </row>
        <row r="62">
          <cell r="U62">
            <v>-0.21</v>
          </cell>
          <cell r="V62">
            <v>-0.38</v>
          </cell>
          <cell r="W62">
            <v>-0.02</v>
          </cell>
          <cell r="AF62">
            <v>30498</v>
          </cell>
        </row>
        <row r="63">
          <cell r="U63">
            <v>-0.18</v>
          </cell>
          <cell r="V63">
            <v>-0.13</v>
          </cell>
          <cell r="W63">
            <v>-0.25</v>
          </cell>
          <cell r="AF63">
            <v>30529</v>
          </cell>
        </row>
        <row r="64">
          <cell r="U64">
            <v>-0.09</v>
          </cell>
          <cell r="V64">
            <v>0.16</v>
          </cell>
          <cell r="W64">
            <v>-0.38</v>
          </cell>
          <cell r="AF64">
            <v>30560</v>
          </cell>
        </row>
        <row r="65">
          <cell r="U65">
            <v>-0.55000000000000004</v>
          </cell>
          <cell r="V65">
            <v>-0.4</v>
          </cell>
          <cell r="W65">
            <v>-0.72</v>
          </cell>
          <cell r="AF65">
            <v>30590</v>
          </cell>
        </row>
        <row r="66">
          <cell r="U66">
            <v>0.08</v>
          </cell>
          <cell r="V66">
            <v>0.61</v>
          </cell>
          <cell r="W66">
            <v>-0.52</v>
          </cell>
          <cell r="AF66">
            <v>30621</v>
          </cell>
        </row>
        <row r="67">
          <cell r="U67">
            <v>0.24</v>
          </cell>
          <cell r="V67">
            <v>0.5</v>
          </cell>
          <cell r="W67">
            <v>-0.06</v>
          </cell>
          <cell r="AF67">
            <v>30651</v>
          </cell>
        </row>
        <row r="68">
          <cell r="U68">
            <v>-0.53</v>
          </cell>
          <cell r="V68">
            <v>-0.09</v>
          </cell>
          <cell r="W68">
            <v>-1.04</v>
          </cell>
          <cell r="AF68">
            <v>30682</v>
          </cell>
        </row>
        <row r="69">
          <cell r="U69">
            <v>-0.15</v>
          </cell>
          <cell r="V69">
            <v>-0.12</v>
          </cell>
          <cell r="W69">
            <v>-0.18</v>
          </cell>
          <cell r="AF69">
            <v>30713</v>
          </cell>
        </row>
        <row r="70">
          <cell r="U70">
            <v>-0.23</v>
          </cell>
          <cell r="V70">
            <v>-0.06</v>
          </cell>
          <cell r="W70">
            <v>-0.42</v>
          </cell>
          <cell r="AF70">
            <v>30742</v>
          </cell>
        </row>
        <row r="71">
          <cell r="U71">
            <v>-1.05</v>
          </cell>
          <cell r="V71">
            <v>-1.1399999999999999</v>
          </cell>
          <cell r="W71">
            <v>-0.94</v>
          </cell>
          <cell r="AF71">
            <v>30773</v>
          </cell>
        </row>
        <row r="72">
          <cell r="U72">
            <v>-0.02</v>
          </cell>
          <cell r="V72">
            <v>0.19</v>
          </cell>
          <cell r="W72">
            <v>-0.25</v>
          </cell>
          <cell r="AF72">
            <v>30803</v>
          </cell>
        </row>
        <row r="73">
          <cell r="U73">
            <v>0.18</v>
          </cell>
          <cell r="V73">
            <v>0.14000000000000001</v>
          </cell>
          <cell r="W73">
            <v>0.24</v>
          </cell>
          <cell r="AF73">
            <v>30834</v>
          </cell>
        </row>
        <row r="74">
          <cell r="U74">
            <v>0.11</v>
          </cell>
          <cell r="V74">
            <v>-0.01</v>
          </cell>
          <cell r="W74">
            <v>0.26</v>
          </cell>
          <cell r="AF74">
            <v>30864</v>
          </cell>
        </row>
        <row r="75">
          <cell r="U75">
            <v>-0.19</v>
          </cell>
          <cell r="V75">
            <v>-0.4</v>
          </cell>
          <cell r="W75">
            <v>0.04</v>
          </cell>
          <cell r="AF75">
            <v>30895</v>
          </cell>
        </row>
        <row r="76">
          <cell r="U76">
            <v>0.06</v>
          </cell>
          <cell r="V76">
            <v>-0.25</v>
          </cell>
          <cell r="W76">
            <v>0.41</v>
          </cell>
          <cell r="AF76">
            <v>30926</v>
          </cell>
        </row>
        <row r="77">
          <cell r="U77">
            <v>0.34</v>
          </cell>
          <cell r="V77">
            <v>0.05</v>
          </cell>
          <cell r="W77">
            <v>0.68</v>
          </cell>
          <cell r="AF77">
            <v>30956</v>
          </cell>
        </row>
        <row r="78">
          <cell r="U78">
            <v>-0.5</v>
          </cell>
          <cell r="V78">
            <v>-0.71</v>
          </cell>
          <cell r="W78">
            <v>-0.25</v>
          </cell>
          <cell r="AF78">
            <v>30987</v>
          </cell>
        </row>
        <row r="79">
          <cell r="U79">
            <v>-0.35</v>
          </cell>
          <cell r="V79">
            <v>-0.76</v>
          </cell>
          <cell r="W79">
            <v>0.11</v>
          </cell>
          <cell r="AF79">
            <v>31017</v>
          </cell>
        </row>
        <row r="80">
          <cell r="U80">
            <v>0.97</v>
          </cell>
          <cell r="V80">
            <v>0.93</v>
          </cell>
          <cell r="W80">
            <v>1.02</v>
          </cell>
          <cell r="AF80">
            <v>31048</v>
          </cell>
        </row>
        <row r="81">
          <cell r="U81">
            <v>-0.78</v>
          </cell>
          <cell r="V81">
            <v>-0.88</v>
          </cell>
          <cell r="W81">
            <v>-0.66</v>
          </cell>
          <cell r="AF81">
            <v>31079</v>
          </cell>
        </row>
        <row r="82">
          <cell r="U82">
            <v>-1.28</v>
          </cell>
          <cell r="V82">
            <v>-1.3</v>
          </cell>
          <cell r="W82">
            <v>-1.25</v>
          </cell>
          <cell r="AF82">
            <v>31107</v>
          </cell>
        </row>
        <row r="83">
          <cell r="U83">
            <v>-1.52</v>
          </cell>
          <cell r="V83">
            <v>-1.23</v>
          </cell>
          <cell r="W83">
            <v>-1.86</v>
          </cell>
          <cell r="AF83">
            <v>31138</v>
          </cell>
        </row>
        <row r="84">
          <cell r="U84">
            <v>-0.35</v>
          </cell>
          <cell r="V84">
            <v>-0.47</v>
          </cell>
          <cell r="W84">
            <v>-0.22</v>
          </cell>
          <cell r="AF84">
            <v>31168</v>
          </cell>
        </row>
        <row r="85">
          <cell r="U85">
            <v>-0.51</v>
          </cell>
          <cell r="V85">
            <v>-0.68</v>
          </cell>
          <cell r="W85">
            <v>-0.32</v>
          </cell>
          <cell r="AF85">
            <v>31199</v>
          </cell>
        </row>
        <row r="86">
          <cell r="U86">
            <v>-0.82</v>
          </cell>
          <cell r="V86">
            <v>-1.27</v>
          </cell>
          <cell r="W86">
            <v>-0.3</v>
          </cell>
          <cell r="AF86">
            <v>31229</v>
          </cell>
        </row>
        <row r="87">
          <cell r="U87">
            <v>-0.76</v>
          </cell>
          <cell r="V87">
            <v>-0.71</v>
          </cell>
          <cell r="W87">
            <v>-0.82</v>
          </cell>
          <cell r="AF87">
            <v>31260</v>
          </cell>
        </row>
        <row r="88">
          <cell r="U88">
            <v>-0.11</v>
          </cell>
          <cell r="V88">
            <v>0.23</v>
          </cell>
          <cell r="W88">
            <v>-0.49</v>
          </cell>
          <cell r="AF88">
            <v>31291</v>
          </cell>
        </row>
        <row r="89">
          <cell r="U89">
            <v>-0.42</v>
          </cell>
          <cell r="V89">
            <v>-0.67</v>
          </cell>
          <cell r="W89">
            <v>-0.13</v>
          </cell>
          <cell r="AF89">
            <v>31321</v>
          </cell>
        </row>
        <row r="90">
          <cell r="U90">
            <v>0.81</v>
          </cell>
          <cell r="V90">
            <v>0.72</v>
          </cell>
          <cell r="W90">
            <v>0.91</v>
          </cell>
          <cell r="AF90">
            <v>31352</v>
          </cell>
        </row>
        <row r="91">
          <cell r="U91">
            <v>0.95</v>
          </cell>
          <cell r="V91">
            <v>1.27</v>
          </cell>
          <cell r="W91">
            <v>0.57999999999999996</v>
          </cell>
          <cell r="AF91">
            <v>31382</v>
          </cell>
        </row>
        <row r="92">
          <cell r="U92">
            <v>-0.46</v>
          </cell>
          <cell r="V92">
            <v>-0.06</v>
          </cell>
          <cell r="W92">
            <v>-0.92</v>
          </cell>
          <cell r="AF92">
            <v>31413</v>
          </cell>
        </row>
        <row r="93">
          <cell r="U93">
            <v>0.54</v>
          </cell>
          <cell r="V93">
            <v>0.63</v>
          </cell>
          <cell r="W93">
            <v>0.44</v>
          </cell>
          <cell r="AF93">
            <v>31444</v>
          </cell>
        </row>
        <row r="94">
          <cell r="U94">
            <v>-0.92</v>
          </cell>
          <cell r="V94">
            <v>-0.82</v>
          </cell>
          <cell r="W94">
            <v>-1.03</v>
          </cell>
          <cell r="AF94">
            <v>31472</v>
          </cell>
        </row>
        <row r="95">
          <cell r="U95">
            <v>-0.76</v>
          </cell>
          <cell r="V95">
            <v>-0.56000000000000005</v>
          </cell>
          <cell r="W95">
            <v>-1</v>
          </cell>
          <cell r="AF95">
            <v>31503</v>
          </cell>
        </row>
        <row r="96">
          <cell r="U96">
            <v>-0.45</v>
          </cell>
          <cell r="V96">
            <v>-0.65</v>
          </cell>
          <cell r="W96">
            <v>-0.21</v>
          </cell>
          <cell r="AF96">
            <v>31533</v>
          </cell>
        </row>
        <row r="97">
          <cell r="U97">
            <v>-0.16</v>
          </cell>
          <cell r="V97">
            <v>-0.42</v>
          </cell>
          <cell r="W97">
            <v>0.13</v>
          </cell>
          <cell r="AF97">
            <v>31564</v>
          </cell>
        </row>
        <row r="98">
          <cell r="U98">
            <v>-0.62</v>
          </cell>
          <cell r="V98">
            <v>-0.57999999999999996</v>
          </cell>
          <cell r="W98">
            <v>-0.66</v>
          </cell>
          <cell r="AF98">
            <v>31594</v>
          </cell>
        </row>
        <row r="99">
          <cell r="U99">
            <v>-0.95</v>
          </cell>
          <cell r="V99">
            <v>-0.66</v>
          </cell>
          <cell r="W99">
            <v>-1.28</v>
          </cell>
          <cell r="AF99">
            <v>31625</v>
          </cell>
        </row>
        <row r="100">
          <cell r="U100">
            <v>-0.82</v>
          </cell>
          <cell r="V100">
            <v>-0.54</v>
          </cell>
          <cell r="W100">
            <v>-1.1299999999999999</v>
          </cell>
          <cell r="AF100">
            <v>31656</v>
          </cell>
        </row>
        <row r="101">
          <cell r="U101">
            <v>-0.26</v>
          </cell>
          <cell r="V101">
            <v>0.09</v>
          </cell>
          <cell r="W101">
            <v>-0.66</v>
          </cell>
          <cell r="AF101">
            <v>31686</v>
          </cell>
        </row>
        <row r="102">
          <cell r="U102">
            <v>-0.24</v>
          </cell>
          <cell r="V102">
            <v>7.0000000000000007E-2</v>
          </cell>
          <cell r="W102">
            <v>-0.6</v>
          </cell>
          <cell r="AF102">
            <v>31717</v>
          </cell>
        </row>
        <row r="103">
          <cell r="U103">
            <v>-0.82</v>
          </cell>
          <cell r="V103">
            <v>-0.9</v>
          </cell>
          <cell r="W103">
            <v>-0.73</v>
          </cell>
          <cell r="AF103">
            <v>31747</v>
          </cell>
        </row>
        <row r="104">
          <cell r="U104">
            <v>0.09</v>
          </cell>
          <cell r="V104">
            <v>-0.2</v>
          </cell>
          <cell r="W104">
            <v>0.42</v>
          </cell>
          <cell r="AF104">
            <v>31778</v>
          </cell>
        </row>
        <row r="105">
          <cell r="U105">
            <v>-0.55000000000000004</v>
          </cell>
          <cell r="V105">
            <v>-0.16</v>
          </cell>
          <cell r="W105">
            <v>-0.99</v>
          </cell>
          <cell r="AF105">
            <v>31809</v>
          </cell>
        </row>
        <row r="106">
          <cell r="U106">
            <v>-0.31</v>
          </cell>
          <cell r="V106">
            <v>-0.28999999999999998</v>
          </cell>
          <cell r="W106">
            <v>-0.32</v>
          </cell>
          <cell r="AF106">
            <v>31837</v>
          </cell>
        </row>
        <row r="107">
          <cell r="U107">
            <v>-0.49</v>
          </cell>
          <cell r="V107">
            <v>-0.83</v>
          </cell>
          <cell r="W107">
            <v>-0.1</v>
          </cell>
          <cell r="AF107">
            <v>31868</v>
          </cell>
        </row>
        <row r="108">
          <cell r="U108">
            <v>-0.54</v>
          </cell>
          <cell r="V108">
            <v>-0.74</v>
          </cell>
          <cell r="W108">
            <v>-0.31</v>
          </cell>
          <cell r="AF108">
            <v>31898</v>
          </cell>
        </row>
        <row r="109">
          <cell r="U109">
            <v>-0.52</v>
          </cell>
          <cell r="V109">
            <v>-0.89</v>
          </cell>
          <cell r="W109">
            <v>-0.08</v>
          </cell>
          <cell r="AF109">
            <v>31929</v>
          </cell>
        </row>
        <row r="110">
          <cell r="U110">
            <v>-0.44</v>
          </cell>
          <cell r="V110">
            <v>-0.68</v>
          </cell>
          <cell r="W110">
            <v>-0.16</v>
          </cell>
          <cell r="AF110">
            <v>31959</v>
          </cell>
        </row>
        <row r="111">
          <cell r="U111">
            <v>-0.51</v>
          </cell>
          <cell r="V111">
            <v>-0.49</v>
          </cell>
          <cell r="W111">
            <v>-0.54</v>
          </cell>
          <cell r="AF111">
            <v>31990</v>
          </cell>
        </row>
        <row r="112">
          <cell r="U112">
            <v>-0.81</v>
          </cell>
          <cell r="V112">
            <v>-0.61</v>
          </cell>
          <cell r="W112">
            <v>-1.04</v>
          </cell>
          <cell r="AF112">
            <v>32021</v>
          </cell>
        </row>
        <row r="113">
          <cell r="U113">
            <v>0.75</v>
          </cell>
          <cell r="V113">
            <v>0.59</v>
          </cell>
          <cell r="W113">
            <v>0.94</v>
          </cell>
          <cell r="AF113">
            <v>32051</v>
          </cell>
        </row>
        <row r="114">
          <cell r="U114">
            <v>-0.69</v>
          </cell>
          <cell r="V114">
            <v>-0.81</v>
          </cell>
          <cell r="W114">
            <v>-0.55000000000000004</v>
          </cell>
          <cell r="AF114">
            <v>32082</v>
          </cell>
        </row>
        <row r="115">
          <cell r="U115">
            <v>-0.24</v>
          </cell>
          <cell r="V115">
            <v>-0.36</v>
          </cell>
          <cell r="W115">
            <v>-0.1</v>
          </cell>
          <cell r="AF115">
            <v>32112</v>
          </cell>
        </row>
        <row r="116">
          <cell r="U116">
            <v>-0.18</v>
          </cell>
          <cell r="V116">
            <v>-0.1</v>
          </cell>
          <cell r="W116">
            <v>-0.27</v>
          </cell>
          <cell r="AF116">
            <v>32143</v>
          </cell>
        </row>
        <row r="117">
          <cell r="U117">
            <v>0.42</v>
          </cell>
          <cell r="V117">
            <v>0.09</v>
          </cell>
          <cell r="W117">
            <v>0.8</v>
          </cell>
          <cell r="AF117">
            <v>32174</v>
          </cell>
        </row>
        <row r="118">
          <cell r="U118">
            <v>-0.01</v>
          </cell>
          <cell r="V118">
            <v>0.33</v>
          </cell>
          <cell r="W118">
            <v>-0.39</v>
          </cell>
          <cell r="AF118">
            <v>32203</v>
          </cell>
        </row>
        <row r="119">
          <cell r="U119">
            <v>-1.18</v>
          </cell>
          <cell r="V119">
            <v>-0.91</v>
          </cell>
          <cell r="W119">
            <v>-1.49</v>
          </cell>
          <cell r="AF119">
            <v>32234</v>
          </cell>
        </row>
        <row r="120">
          <cell r="U120">
            <v>0.21</v>
          </cell>
          <cell r="V120">
            <v>-0.01</v>
          </cell>
          <cell r="W120">
            <v>0.47</v>
          </cell>
          <cell r="AF120">
            <v>32264</v>
          </cell>
        </row>
        <row r="121">
          <cell r="U121">
            <v>0.33</v>
          </cell>
          <cell r="V121">
            <v>0.12</v>
          </cell>
          <cell r="W121">
            <v>0.56999999999999995</v>
          </cell>
          <cell r="AF121">
            <v>32295</v>
          </cell>
        </row>
        <row r="122">
          <cell r="U122">
            <v>0.43</v>
          </cell>
          <cell r="V122">
            <v>0.56999999999999995</v>
          </cell>
          <cell r="W122">
            <v>0.26</v>
          </cell>
          <cell r="AF122">
            <v>32325</v>
          </cell>
        </row>
        <row r="123">
          <cell r="U123">
            <v>0.12</v>
          </cell>
          <cell r="V123">
            <v>0.02</v>
          </cell>
          <cell r="W123">
            <v>0.24</v>
          </cell>
          <cell r="AF123">
            <v>32356</v>
          </cell>
        </row>
        <row r="124">
          <cell r="U124">
            <v>0.34</v>
          </cell>
          <cell r="V124">
            <v>0.7</v>
          </cell>
          <cell r="W124">
            <v>-0.08</v>
          </cell>
          <cell r="AF124">
            <v>32387</v>
          </cell>
        </row>
        <row r="125">
          <cell r="U125">
            <v>0</v>
          </cell>
          <cell r="V125">
            <v>0.24</v>
          </cell>
          <cell r="W125">
            <v>-0.27</v>
          </cell>
          <cell r="AF125">
            <v>32417</v>
          </cell>
        </row>
        <row r="126">
          <cell r="U126">
            <v>-0.53</v>
          </cell>
          <cell r="V126">
            <v>-0.16</v>
          </cell>
          <cell r="W126">
            <v>-0.96</v>
          </cell>
          <cell r="AF126">
            <v>32448</v>
          </cell>
        </row>
        <row r="127">
          <cell r="U127">
            <v>-0.01</v>
          </cell>
          <cell r="V127">
            <v>0.54</v>
          </cell>
          <cell r="W127">
            <v>-0.64</v>
          </cell>
          <cell r="AF127">
            <v>32478</v>
          </cell>
        </row>
        <row r="128">
          <cell r="U128">
            <v>-1.95</v>
          </cell>
          <cell r="V128">
            <v>-1.92</v>
          </cell>
          <cell r="W128">
            <v>-1.98</v>
          </cell>
          <cell r="AF128">
            <v>32509</v>
          </cell>
        </row>
        <row r="129">
          <cell r="U129">
            <v>0.04</v>
          </cell>
          <cell r="V129">
            <v>0.37</v>
          </cell>
          <cell r="W129">
            <v>-0.35</v>
          </cell>
          <cell r="AF129">
            <v>32540</v>
          </cell>
        </row>
        <row r="130">
          <cell r="U130">
            <v>-0.24</v>
          </cell>
          <cell r="V130">
            <v>0.19</v>
          </cell>
          <cell r="W130">
            <v>-0.73</v>
          </cell>
          <cell r="AF130">
            <v>32568</v>
          </cell>
        </row>
        <row r="131">
          <cell r="U131">
            <v>0.56000000000000005</v>
          </cell>
          <cell r="V131">
            <v>0.39</v>
          </cell>
          <cell r="W131">
            <v>0.75</v>
          </cell>
          <cell r="AF131">
            <v>32599</v>
          </cell>
        </row>
        <row r="132">
          <cell r="U132">
            <v>-0.51</v>
          </cell>
          <cell r="V132">
            <v>-0.36</v>
          </cell>
          <cell r="W132">
            <v>-0.68</v>
          </cell>
          <cell r="AF132">
            <v>32629</v>
          </cell>
        </row>
        <row r="133">
          <cell r="U133">
            <v>-0.19</v>
          </cell>
          <cell r="V133">
            <v>-0.15</v>
          </cell>
          <cell r="W133">
            <v>-0.24</v>
          </cell>
          <cell r="AF133">
            <v>32660</v>
          </cell>
        </row>
        <row r="134">
          <cell r="U134">
            <v>-0.03</v>
          </cell>
          <cell r="V134">
            <v>7.0000000000000007E-2</v>
          </cell>
          <cell r="W134">
            <v>-0.14000000000000001</v>
          </cell>
          <cell r="AF134">
            <v>32690</v>
          </cell>
        </row>
        <row r="135">
          <cell r="U135">
            <v>0.02</v>
          </cell>
          <cell r="V135">
            <v>-0.08</v>
          </cell>
          <cell r="W135">
            <v>0.14000000000000001</v>
          </cell>
          <cell r="AF135">
            <v>32721</v>
          </cell>
        </row>
        <row r="136">
          <cell r="U136">
            <v>0.1</v>
          </cell>
          <cell r="V136">
            <v>0.08</v>
          </cell>
          <cell r="W136">
            <v>0.12</v>
          </cell>
          <cell r="AF136">
            <v>32752</v>
          </cell>
        </row>
        <row r="137">
          <cell r="U137">
            <v>-0.2</v>
          </cell>
          <cell r="V137">
            <v>-0.19</v>
          </cell>
          <cell r="W137">
            <v>-0.22</v>
          </cell>
          <cell r="AF137">
            <v>32782</v>
          </cell>
        </row>
        <row r="138">
          <cell r="U138">
            <v>-0.75</v>
          </cell>
          <cell r="V138">
            <v>-0.67</v>
          </cell>
          <cell r="W138">
            <v>-0.84</v>
          </cell>
          <cell r="AF138">
            <v>32813</v>
          </cell>
        </row>
        <row r="139">
          <cell r="U139">
            <v>0.2</v>
          </cell>
          <cell r="V139">
            <v>0.48</v>
          </cell>
          <cell r="W139">
            <v>-0.12</v>
          </cell>
          <cell r="AF139">
            <v>32843</v>
          </cell>
        </row>
        <row r="140">
          <cell r="U140">
            <v>-0.64</v>
          </cell>
          <cell r="V140">
            <v>-1.28</v>
          </cell>
          <cell r="W140">
            <v>0.1</v>
          </cell>
          <cell r="AF140">
            <v>32874</v>
          </cell>
        </row>
        <row r="141">
          <cell r="U141">
            <v>-1.17</v>
          </cell>
          <cell r="V141">
            <v>-1.24</v>
          </cell>
          <cell r="W141">
            <v>-1.1000000000000001</v>
          </cell>
          <cell r="AF141">
            <v>32905</v>
          </cell>
        </row>
        <row r="142">
          <cell r="U142">
            <v>0.2</v>
          </cell>
          <cell r="V142">
            <v>0.75</v>
          </cell>
          <cell r="W142">
            <v>-0.44</v>
          </cell>
          <cell r="AF142">
            <v>32933</v>
          </cell>
        </row>
        <row r="143">
          <cell r="U143">
            <v>0.02</v>
          </cell>
          <cell r="V143">
            <v>0.23</v>
          </cell>
          <cell r="W143">
            <v>-0.22</v>
          </cell>
          <cell r="AF143">
            <v>32964</v>
          </cell>
        </row>
        <row r="144">
          <cell r="U144">
            <v>0.01</v>
          </cell>
          <cell r="V144">
            <v>-0.08</v>
          </cell>
          <cell r="W144">
            <v>0.11</v>
          </cell>
          <cell r="AF144">
            <v>32994</v>
          </cell>
        </row>
        <row r="145">
          <cell r="U145">
            <v>0.09</v>
          </cell>
          <cell r="V145">
            <v>0.06</v>
          </cell>
          <cell r="W145">
            <v>0.13</v>
          </cell>
          <cell r="AF145">
            <v>33025</v>
          </cell>
        </row>
        <row r="146">
          <cell r="U146">
            <v>0.05</v>
          </cell>
          <cell r="V146">
            <v>-0.08</v>
          </cell>
          <cell r="W146">
            <v>0.2</v>
          </cell>
          <cell r="AF146">
            <v>33055</v>
          </cell>
        </row>
        <row r="147">
          <cell r="U147">
            <v>-0.06</v>
          </cell>
          <cell r="V147">
            <v>-0.22</v>
          </cell>
          <cell r="W147">
            <v>0.13</v>
          </cell>
          <cell r="AF147">
            <v>33086</v>
          </cell>
        </row>
        <row r="148">
          <cell r="U148">
            <v>-0.43</v>
          </cell>
          <cell r="V148">
            <v>-0.79</v>
          </cell>
          <cell r="W148">
            <v>-0.01</v>
          </cell>
          <cell r="AF148">
            <v>33117</v>
          </cell>
        </row>
        <row r="149">
          <cell r="U149">
            <v>-0.74</v>
          </cell>
          <cell r="V149">
            <v>-0.86</v>
          </cell>
          <cell r="W149">
            <v>-0.6</v>
          </cell>
          <cell r="AF149">
            <v>33147</v>
          </cell>
        </row>
        <row r="150">
          <cell r="U150">
            <v>-1.34</v>
          </cell>
          <cell r="V150">
            <v>-1.54</v>
          </cell>
          <cell r="W150">
            <v>-1.1100000000000001</v>
          </cell>
          <cell r="AF150">
            <v>33178</v>
          </cell>
        </row>
        <row r="151">
          <cell r="U151">
            <v>-0.79</v>
          </cell>
          <cell r="V151">
            <v>-0.5</v>
          </cell>
          <cell r="W151">
            <v>-1.1299999999999999</v>
          </cell>
          <cell r="AF151">
            <v>33208</v>
          </cell>
        </row>
        <row r="152">
          <cell r="U152">
            <v>-0.11</v>
          </cell>
          <cell r="V152">
            <v>0.02</v>
          </cell>
          <cell r="W152">
            <v>-0.25</v>
          </cell>
          <cell r="AF152">
            <v>33239</v>
          </cell>
        </row>
        <row r="153">
          <cell r="U153">
            <v>0.19</v>
          </cell>
          <cell r="V153">
            <v>0.12</v>
          </cell>
          <cell r="W153">
            <v>0.28000000000000003</v>
          </cell>
          <cell r="AF153">
            <v>33270</v>
          </cell>
        </row>
        <row r="154">
          <cell r="U154">
            <v>0.21</v>
          </cell>
          <cell r="V154">
            <v>-0.08</v>
          </cell>
          <cell r="W154">
            <v>0.54</v>
          </cell>
          <cell r="AF154">
            <v>33298</v>
          </cell>
        </row>
        <row r="155">
          <cell r="U155">
            <v>-0.16</v>
          </cell>
          <cell r="V155">
            <v>0.43</v>
          </cell>
          <cell r="W155">
            <v>-0.84</v>
          </cell>
          <cell r="AF155">
            <v>33329</v>
          </cell>
        </row>
        <row r="156">
          <cell r="U156">
            <v>0.42</v>
          </cell>
          <cell r="V156">
            <v>0.51</v>
          </cell>
          <cell r="W156">
            <v>0.31</v>
          </cell>
          <cell r="AF156">
            <v>33359</v>
          </cell>
        </row>
        <row r="157">
          <cell r="U157">
            <v>0.2</v>
          </cell>
          <cell r="V157">
            <v>0.41</v>
          </cell>
          <cell r="W157">
            <v>-0.04</v>
          </cell>
          <cell r="AF157">
            <v>33390</v>
          </cell>
        </row>
        <row r="158">
          <cell r="U158">
            <v>0.57999999999999996</v>
          </cell>
          <cell r="V158">
            <v>0.48</v>
          </cell>
          <cell r="W158">
            <v>0.69</v>
          </cell>
          <cell r="AF158">
            <v>33420</v>
          </cell>
        </row>
        <row r="159">
          <cell r="U159">
            <v>0.28999999999999998</v>
          </cell>
          <cell r="V159">
            <v>0.23</v>
          </cell>
          <cell r="W159">
            <v>0.36</v>
          </cell>
          <cell r="AF159">
            <v>33451</v>
          </cell>
        </row>
        <row r="160">
          <cell r="U160">
            <v>0.27</v>
          </cell>
          <cell r="V160">
            <v>0.2</v>
          </cell>
          <cell r="W160">
            <v>0.35</v>
          </cell>
          <cell r="AF160">
            <v>33482</v>
          </cell>
        </row>
        <row r="161">
          <cell r="U161">
            <v>-0.28999999999999998</v>
          </cell>
          <cell r="V161">
            <v>-0.23</v>
          </cell>
          <cell r="W161">
            <v>-0.36</v>
          </cell>
          <cell r="AF161">
            <v>33512</v>
          </cell>
        </row>
        <row r="162">
          <cell r="U162">
            <v>-0.17</v>
          </cell>
          <cell r="V162">
            <v>0.3</v>
          </cell>
          <cell r="W162">
            <v>-0.72</v>
          </cell>
          <cell r="AF162">
            <v>33543</v>
          </cell>
        </row>
        <row r="163">
          <cell r="U163">
            <v>-0.7</v>
          </cell>
          <cell r="V163">
            <v>-0.73</v>
          </cell>
          <cell r="W163">
            <v>-0.66</v>
          </cell>
          <cell r="AF163">
            <v>33573</v>
          </cell>
        </row>
        <row r="164">
          <cell r="U164">
            <v>0.13</v>
          </cell>
          <cell r="V164">
            <v>0.24</v>
          </cell>
          <cell r="W164">
            <v>0.01</v>
          </cell>
          <cell r="AF164">
            <v>33604</v>
          </cell>
        </row>
        <row r="165">
          <cell r="U165">
            <v>-0.09</v>
          </cell>
          <cell r="V165">
            <v>0.21</v>
          </cell>
          <cell r="W165">
            <v>-0.43</v>
          </cell>
          <cell r="AF165">
            <v>33635</v>
          </cell>
        </row>
        <row r="166">
          <cell r="U166">
            <v>7.0000000000000007E-2</v>
          </cell>
          <cell r="V166">
            <v>0.23</v>
          </cell>
          <cell r="W166">
            <v>-0.11</v>
          </cell>
          <cell r="AF166">
            <v>33664</v>
          </cell>
        </row>
        <row r="167">
          <cell r="U167">
            <v>-1.23</v>
          </cell>
          <cell r="V167">
            <v>-1.28</v>
          </cell>
          <cell r="W167">
            <v>-1.1599999999999999</v>
          </cell>
          <cell r="AF167">
            <v>33695</v>
          </cell>
        </row>
        <row r="168">
          <cell r="U168">
            <v>-1.29</v>
          </cell>
          <cell r="V168">
            <v>-1.26</v>
          </cell>
          <cell r="W168">
            <v>-1.32</v>
          </cell>
          <cell r="AF168">
            <v>33725</v>
          </cell>
        </row>
        <row r="169">
          <cell r="U169">
            <v>-0.9</v>
          </cell>
          <cell r="V169">
            <v>-1.1299999999999999</v>
          </cell>
          <cell r="W169">
            <v>-0.63</v>
          </cell>
          <cell r="AF169">
            <v>33756</v>
          </cell>
        </row>
        <row r="170">
          <cell r="U170">
            <v>-1.08</v>
          </cell>
          <cell r="V170">
            <v>-1.1000000000000001</v>
          </cell>
          <cell r="W170">
            <v>-1.06</v>
          </cell>
          <cell r="AF170">
            <v>33786</v>
          </cell>
        </row>
        <row r="171">
          <cell r="U171">
            <v>-1.1100000000000001</v>
          </cell>
          <cell r="V171">
            <v>-0.82</v>
          </cell>
          <cell r="W171">
            <v>-1.45</v>
          </cell>
          <cell r="AF171">
            <v>33817</v>
          </cell>
        </row>
        <row r="172">
          <cell r="U172">
            <v>-0.91</v>
          </cell>
          <cell r="V172">
            <v>-1.1200000000000001</v>
          </cell>
          <cell r="W172">
            <v>-0.67</v>
          </cell>
          <cell r="AF172">
            <v>33848</v>
          </cell>
        </row>
        <row r="173">
          <cell r="U173">
            <v>-0.79</v>
          </cell>
          <cell r="V173">
            <v>-0.56000000000000005</v>
          </cell>
          <cell r="W173">
            <v>-1.06</v>
          </cell>
          <cell r="AF173">
            <v>33878</v>
          </cell>
        </row>
        <row r="174">
          <cell r="U174">
            <v>-0.72</v>
          </cell>
          <cell r="V174">
            <v>-0.72</v>
          </cell>
          <cell r="W174">
            <v>-0.72</v>
          </cell>
          <cell r="AF174">
            <v>33909</v>
          </cell>
        </row>
        <row r="175">
          <cell r="U175">
            <v>-0.59</v>
          </cell>
          <cell r="V175">
            <v>-0.28000000000000003</v>
          </cell>
          <cell r="W175">
            <v>-0.94</v>
          </cell>
          <cell r="AF175">
            <v>33939</v>
          </cell>
        </row>
        <row r="176">
          <cell r="U176">
            <v>-0.94</v>
          </cell>
          <cell r="V176">
            <v>-0.41</v>
          </cell>
          <cell r="W176">
            <v>-1.55</v>
          </cell>
          <cell r="AF176">
            <v>33970</v>
          </cell>
        </row>
        <row r="177">
          <cell r="U177">
            <v>0.47</v>
          </cell>
          <cell r="V177">
            <v>0.65</v>
          </cell>
          <cell r="W177">
            <v>0.27</v>
          </cell>
          <cell r="AF177">
            <v>34001</v>
          </cell>
        </row>
        <row r="178">
          <cell r="U178">
            <v>-0.67</v>
          </cell>
          <cell r="V178">
            <v>-0.18</v>
          </cell>
          <cell r="W178">
            <v>-1.23</v>
          </cell>
          <cell r="AF178">
            <v>34029</v>
          </cell>
        </row>
        <row r="179">
          <cell r="U179">
            <v>-0.44</v>
          </cell>
          <cell r="V179">
            <v>-0.48</v>
          </cell>
          <cell r="W179">
            <v>-0.4</v>
          </cell>
          <cell r="AF179">
            <v>34060</v>
          </cell>
        </row>
        <row r="180">
          <cell r="U180">
            <v>0.25</v>
          </cell>
          <cell r="V180">
            <v>-0.06</v>
          </cell>
          <cell r="W180">
            <v>0.61</v>
          </cell>
          <cell r="AF180">
            <v>34090</v>
          </cell>
        </row>
        <row r="181">
          <cell r="U181">
            <v>-0.3</v>
          </cell>
          <cell r="V181">
            <v>-0.52</v>
          </cell>
          <cell r="W181">
            <v>-0.04</v>
          </cell>
          <cell r="AF181">
            <v>34121</v>
          </cell>
        </row>
        <row r="182">
          <cell r="U182">
            <v>0</v>
          </cell>
          <cell r="V182">
            <v>0.03</v>
          </cell>
          <cell r="W182">
            <v>-0.04</v>
          </cell>
          <cell r="AF182">
            <v>34151</v>
          </cell>
        </row>
        <row r="183">
          <cell r="U183">
            <v>-0.44</v>
          </cell>
          <cell r="V183">
            <v>-0.48</v>
          </cell>
          <cell r="W183">
            <v>-0.39</v>
          </cell>
          <cell r="AF183">
            <v>34182</v>
          </cell>
        </row>
        <row r="184">
          <cell r="U184">
            <v>-0.9</v>
          </cell>
          <cell r="V184">
            <v>-0.9</v>
          </cell>
          <cell r="W184">
            <v>-0.9</v>
          </cell>
          <cell r="AF184">
            <v>34213</v>
          </cell>
        </row>
        <row r="185">
          <cell r="U185">
            <v>-0.44</v>
          </cell>
          <cell r="V185">
            <v>-0.28999999999999998</v>
          </cell>
          <cell r="W185">
            <v>-0.61</v>
          </cell>
          <cell r="AF185">
            <v>34243</v>
          </cell>
        </row>
        <row r="186">
          <cell r="U186">
            <v>-0.47</v>
          </cell>
          <cell r="V186">
            <v>-0.83</v>
          </cell>
          <cell r="W186">
            <v>-0.06</v>
          </cell>
          <cell r="AF186">
            <v>34274</v>
          </cell>
        </row>
        <row r="187">
          <cell r="U187">
            <v>-1.05</v>
          </cell>
          <cell r="V187">
            <v>-0.8</v>
          </cell>
          <cell r="W187">
            <v>-1.33</v>
          </cell>
          <cell r="AF187">
            <v>34304</v>
          </cell>
        </row>
        <row r="188">
          <cell r="U188">
            <v>-0.69</v>
          </cell>
          <cell r="V188">
            <v>-0.91</v>
          </cell>
          <cell r="W188">
            <v>-0.42</v>
          </cell>
          <cell r="AF188">
            <v>34335</v>
          </cell>
        </row>
        <row r="189">
          <cell r="U189">
            <v>-0.39</v>
          </cell>
          <cell r="V189">
            <v>-0.9</v>
          </cell>
          <cell r="W189">
            <v>0.2</v>
          </cell>
          <cell r="AF189">
            <v>34366</v>
          </cell>
        </row>
        <row r="190">
          <cell r="U190">
            <v>-0.72</v>
          </cell>
          <cell r="V190">
            <v>-0.37</v>
          </cell>
          <cell r="W190">
            <v>-1.1200000000000001</v>
          </cell>
          <cell r="AF190">
            <v>34394</v>
          </cell>
        </row>
        <row r="191">
          <cell r="U191">
            <v>0.16</v>
          </cell>
          <cell r="V191">
            <v>0.19</v>
          </cell>
          <cell r="W191">
            <v>0.12</v>
          </cell>
          <cell r="AF191">
            <v>34425</v>
          </cell>
        </row>
        <row r="192">
          <cell r="U192">
            <v>-0.21</v>
          </cell>
          <cell r="V192">
            <v>0.17</v>
          </cell>
          <cell r="W192">
            <v>-0.66</v>
          </cell>
          <cell r="AF192">
            <v>34455</v>
          </cell>
        </row>
        <row r="193">
          <cell r="U193">
            <v>-0.47</v>
          </cell>
          <cell r="V193">
            <v>-0.35</v>
          </cell>
          <cell r="W193">
            <v>-0.6</v>
          </cell>
          <cell r="AF193">
            <v>34486</v>
          </cell>
        </row>
        <row r="194">
          <cell r="U194">
            <v>7.0000000000000007E-2</v>
          </cell>
          <cell r="V194">
            <v>0.34</v>
          </cell>
          <cell r="W194">
            <v>-0.23</v>
          </cell>
          <cell r="AF194">
            <v>34516</v>
          </cell>
        </row>
        <row r="195">
          <cell r="U195">
            <v>-0.06</v>
          </cell>
          <cell r="V195">
            <v>0.33</v>
          </cell>
          <cell r="W195">
            <v>-0.5</v>
          </cell>
          <cell r="AF195">
            <v>34547</v>
          </cell>
        </row>
        <row r="196">
          <cell r="U196">
            <v>-0.26</v>
          </cell>
          <cell r="V196">
            <v>0.14000000000000001</v>
          </cell>
          <cell r="W196">
            <v>-0.71</v>
          </cell>
          <cell r="AF196">
            <v>34578</v>
          </cell>
        </row>
        <row r="197">
          <cell r="U197">
            <v>-0.1</v>
          </cell>
          <cell r="V197">
            <v>0.27</v>
          </cell>
          <cell r="W197">
            <v>-0.52</v>
          </cell>
          <cell r="AF197">
            <v>34608</v>
          </cell>
        </row>
        <row r="198">
          <cell r="U198">
            <v>-0.72</v>
          </cell>
          <cell r="V198">
            <v>-0.8</v>
          </cell>
          <cell r="W198">
            <v>-0.63</v>
          </cell>
          <cell r="AF198">
            <v>34639</v>
          </cell>
        </row>
        <row r="199">
          <cell r="U199">
            <v>-0.4</v>
          </cell>
          <cell r="V199">
            <v>-0.22</v>
          </cell>
          <cell r="W199">
            <v>-0.6</v>
          </cell>
          <cell r="AF199">
            <v>34669</v>
          </cell>
        </row>
        <row r="200">
          <cell r="U200">
            <v>0.65</v>
          </cell>
          <cell r="V200">
            <v>1.1200000000000001</v>
          </cell>
          <cell r="W200">
            <v>0.12</v>
          </cell>
          <cell r="AF200">
            <v>34700</v>
          </cell>
        </row>
        <row r="201">
          <cell r="U201">
            <v>0.63</v>
          </cell>
          <cell r="V201">
            <v>1.2</v>
          </cell>
          <cell r="W201">
            <v>-0.02</v>
          </cell>
          <cell r="AF201">
            <v>34731</v>
          </cell>
        </row>
        <row r="202">
          <cell r="U202">
            <v>-0.56999999999999995</v>
          </cell>
          <cell r="V202">
            <v>-0.28000000000000003</v>
          </cell>
          <cell r="W202">
            <v>-0.91</v>
          </cell>
          <cell r="AF202">
            <v>34759</v>
          </cell>
        </row>
        <row r="203">
          <cell r="U203">
            <v>1.41</v>
          </cell>
          <cell r="V203">
            <v>1.33</v>
          </cell>
          <cell r="W203">
            <v>1.51</v>
          </cell>
          <cell r="AF203">
            <v>34790</v>
          </cell>
        </row>
        <row r="204">
          <cell r="U204">
            <v>0.4</v>
          </cell>
          <cell r="V204">
            <v>0.38</v>
          </cell>
          <cell r="W204">
            <v>0.42</v>
          </cell>
          <cell r="AF204">
            <v>34820</v>
          </cell>
        </row>
        <row r="205">
          <cell r="U205">
            <v>0.17</v>
          </cell>
          <cell r="V205">
            <v>0.17</v>
          </cell>
          <cell r="W205">
            <v>0.16</v>
          </cell>
          <cell r="AF205">
            <v>34851</v>
          </cell>
        </row>
        <row r="206">
          <cell r="U206">
            <v>-0.17</v>
          </cell>
          <cell r="V206">
            <v>-0.35</v>
          </cell>
          <cell r="W206">
            <v>0.04</v>
          </cell>
          <cell r="AF206">
            <v>34881</v>
          </cell>
        </row>
        <row r="207">
          <cell r="U207">
            <v>0.53</v>
          </cell>
          <cell r="V207">
            <v>0.52</v>
          </cell>
          <cell r="W207">
            <v>0.55000000000000004</v>
          </cell>
          <cell r="AF207">
            <v>34912</v>
          </cell>
        </row>
        <row r="208">
          <cell r="U208">
            <v>0.56999999999999995</v>
          </cell>
          <cell r="V208">
            <v>0.55000000000000004</v>
          </cell>
          <cell r="W208">
            <v>0.6</v>
          </cell>
          <cell r="AF208">
            <v>34943</v>
          </cell>
        </row>
        <row r="209">
          <cell r="U209">
            <v>-0.84</v>
          </cell>
          <cell r="V209">
            <v>-0.59</v>
          </cell>
          <cell r="W209">
            <v>-1.1100000000000001</v>
          </cell>
          <cell r="AF209">
            <v>34973</v>
          </cell>
        </row>
        <row r="210">
          <cell r="U210">
            <v>1.0900000000000001</v>
          </cell>
          <cell r="V210">
            <v>1.08</v>
          </cell>
          <cell r="W210">
            <v>1.1100000000000001</v>
          </cell>
          <cell r="AF210">
            <v>35004</v>
          </cell>
        </row>
        <row r="211">
          <cell r="U211">
            <v>-0.46</v>
          </cell>
          <cell r="V211">
            <v>-0.46</v>
          </cell>
          <cell r="W211">
            <v>-0.46</v>
          </cell>
          <cell r="AF211">
            <v>35034</v>
          </cell>
        </row>
        <row r="212">
          <cell r="U212">
            <v>0.71</v>
          </cell>
          <cell r="V212">
            <v>0.13</v>
          </cell>
          <cell r="W212">
            <v>1.37</v>
          </cell>
          <cell r="AF212">
            <v>35065</v>
          </cell>
        </row>
        <row r="213">
          <cell r="U213">
            <v>0.16</v>
          </cell>
          <cell r="V213">
            <v>0.28999999999999998</v>
          </cell>
          <cell r="W213">
            <v>0</v>
          </cell>
          <cell r="AF213">
            <v>35096</v>
          </cell>
        </row>
        <row r="214">
          <cell r="U214">
            <v>1.05</v>
          </cell>
          <cell r="V214">
            <v>0.74</v>
          </cell>
          <cell r="W214">
            <v>1.41</v>
          </cell>
          <cell r="AF214">
            <v>35125</v>
          </cell>
        </row>
        <row r="215">
          <cell r="U215">
            <v>0.14000000000000001</v>
          </cell>
          <cell r="V215">
            <v>-0.17</v>
          </cell>
          <cell r="W215">
            <v>0.49</v>
          </cell>
          <cell r="AF215">
            <v>35156</v>
          </cell>
        </row>
        <row r="216">
          <cell r="U216">
            <v>-0.49</v>
          </cell>
          <cell r="V216">
            <v>-0.4</v>
          </cell>
          <cell r="W216">
            <v>-0.59</v>
          </cell>
          <cell r="AF216">
            <v>35186</v>
          </cell>
        </row>
        <row r="217">
          <cell r="U217">
            <v>-0.55000000000000004</v>
          </cell>
          <cell r="V217">
            <v>-0.38</v>
          </cell>
          <cell r="W217">
            <v>-0.75</v>
          </cell>
          <cell r="AF217">
            <v>35217</v>
          </cell>
        </row>
        <row r="218">
          <cell r="U218">
            <v>-0.48</v>
          </cell>
          <cell r="V218">
            <v>-0.21</v>
          </cell>
          <cell r="W218">
            <v>-0.79</v>
          </cell>
          <cell r="AF218">
            <v>35247</v>
          </cell>
        </row>
        <row r="219">
          <cell r="U219">
            <v>-0.83</v>
          </cell>
          <cell r="V219">
            <v>-1.1200000000000001</v>
          </cell>
          <cell r="W219">
            <v>-0.5</v>
          </cell>
          <cell r="AF219">
            <v>35278</v>
          </cell>
        </row>
        <row r="220">
          <cell r="U220">
            <v>-0.14000000000000001</v>
          </cell>
          <cell r="V220">
            <v>-0.48</v>
          </cell>
          <cell r="W220">
            <v>0.26</v>
          </cell>
          <cell r="AF220">
            <v>35309</v>
          </cell>
        </row>
        <row r="221">
          <cell r="U221">
            <v>-0.28000000000000003</v>
          </cell>
          <cell r="V221">
            <v>-0.35</v>
          </cell>
          <cell r="W221">
            <v>-0.2</v>
          </cell>
          <cell r="AF221">
            <v>35339</v>
          </cell>
        </row>
        <row r="222">
          <cell r="U222">
            <v>1.22</v>
          </cell>
          <cell r="V222">
            <v>1.25</v>
          </cell>
          <cell r="W222">
            <v>1.19</v>
          </cell>
          <cell r="AF222">
            <v>35370</v>
          </cell>
        </row>
        <row r="223">
          <cell r="U223">
            <v>0.12</v>
          </cell>
          <cell r="V223">
            <v>-0.14000000000000001</v>
          </cell>
          <cell r="W223">
            <v>0.41</v>
          </cell>
          <cell r="AF223">
            <v>35400</v>
          </cell>
        </row>
        <row r="224">
          <cell r="U224">
            <v>-0.49</v>
          </cell>
          <cell r="V224">
            <v>-0.3</v>
          </cell>
          <cell r="W224">
            <v>-0.72</v>
          </cell>
          <cell r="AF224">
            <v>35431</v>
          </cell>
        </row>
        <row r="225">
          <cell r="U225">
            <v>-0.67</v>
          </cell>
          <cell r="V225">
            <v>-0.41</v>
          </cell>
          <cell r="W225">
            <v>-0.97</v>
          </cell>
          <cell r="AF225">
            <v>35462</v>
          </cell>
        </row>
        <row r="226">
          <cell r="U226">
            <v>0.12</v>
          </cell>
          <cell r="V226">
            <v>-0.05</v>
          </cell>
          <cell r="W226">
            <v>0.31</v>
          </cell>
          <cell r="AF226">
            <v>35490</v>
          </cell>
        </row>
        <row r="227">
          <cell r="U227">
            <v>0.48</v>
          </cell>
          <cell r="V227">
            <v>1.08</v>
          </cell>
          <cell r="W227">
            <v>-0.21</v>
          </cell>
          <cell r="AF227">
            <v>35521</v>
          </cell>
        </row>
        <row r="228">
          <cell r="U228">
            <v>-0.25</v>
          </cell>
          <cell r="V228">
            <v>-0.36</v>
          </cell>
          <cell r="W228">
            <v>-0.12</v>
          </cell>
          <cell r="AF228">
            <v>35551</v>
          </cell>
        </row>
        <row r="229">
          <cell r="U229">
            <v>0.02</v>
          </cell>
          <cell r="V229">
            <v>-0.04</v>
          </cell>
          <cell r="W229">
            <v>7.0000000000000007E-2</v>
          </cell>
          <cell r="AF229">
            <v>35582</v>
          </cell>
        </row>
        <row r="230">
          <cell r="U230">
            <v>-0.25</v>
          </cell>
          <cell r="V230">
            <v>-0.41</v>
          </cell>
          <cell r="W230">
            <v>-7.0000000000000007E-2</v>
          </cell>
          <cell r="AF230">
            <v>35612</v>
          </cell>
        </row>
        <row r="231">
          <cell r="U231">
            <v>0.02</v>
          </cell>
          <cell r="V231">
            <v>0.19</v>
          </cell>
          <cell r="W231">
            <v>-0.17</v>
          </cell>
          <cell r="AF231">
            <v>35643</v>
          </cell>
        </row>
        <row r="232">
          <cell r="U232">
            <v>0.56000000000000005</v>
          </cell>
          <cell r="V232">
            <v>0.39</v>
          </cell>
          <cell r="W232">
            <v>0.76</v>
          </cell>
          <cell r="AF232">
            <v>35674</v>
          </cell>
        </row>
        <row r="233">
          <cell r="U233">
            <v>0.3</v>
          </cell>
          <cell r="V233">
            <v>0.48</v>
          </cell>
          <cell r="W233">
            <v>0.09</v>
          </cell>
          <cell r="AF233">
            <v>35704</v>
          </cell>
        </row>
        <row r="234">
          <cell r="U234">
            <v>-0.11</v>
          </cell>
          <cell r="V234">
            <v>-0.39</v>
          </cell>
          <cell r="W234">
            <v>0.21</v>
          </cell>
          <cell r="AF234">
            <v>35735</v>
          </cell>
        </row>
        <row r="235">
          <cell r="U235">
            <v>-0.52</v>
          </cell>
          <cell r="V235">
            <v>-0.65</v>
          </cell>
          <cell r="W235">
            <v>-0.38</v>
          </cell>
          <cell r="AF235">
            <v>35765</v>
          </cell>
        </row>
        <row r="236">
          <cell r="U236">
            <v>0.27</v>
          </cell>
          <cell r="V236">
            <v>0.27</v>
          </cell>
          <cell r="W236">
            <v>0.28000000000000003</v>
          </cell>
          <cell r="AF236">
            <v>35796</v>
          </cell>
        </row>
        <row r="237">
          <cell r="U237">
            <v>-1.1200000000000001</v>
          </cell>
          <cell r="V237">
            <v>-0.76</v>
          </cell>
          <cell r="W237">
            <v>-1.54</v>
          </cell>
          <cell r="AF237">
            <v>35827</v>
          </cell>
        </row>
        <row r="238">
          <cell r="U238">
            <v>0.04</v>
          </cell>
          <cell r="V238">
            <v>-0.03</v>
          </cell>
          <cell r="W238">
            <v>0.11</v>
          </cell>
          <cell r="AF238">
            <v>35855</v>
          </cell>
        </row>
        <row r="239">
          <cell r="U239">
            <v>0.3</v>
          </cell>
          <cell r="V239">
            <v>0.08</v>
          </cell>
          <cell r="W239">
            <v>0.56000000000000005</v>
          </cell>
          <cell r="AF239">
            <v>35886</v>
          </cell>
        </row>
        <row r="240">
          <cell r="U240">
            <v>0.1</v>
          </cell>
          <cell r="V240">
            <v>0.14000000000000001</v>
          </cell>
          <cell r="W240">
            <v>0.05</v>
          </cell>
          <cell r="AF240">
            <v>35916</v>
          </cell>
        </row>
        <row r="241">
          <cell r="U241">
            <v>0.71</v>
          </cell>
          <cell r="V241">
            <v>1.06</v>
          </cell>
          <cell r="W241">
            <v>0.3</v>
          </cell>
          <cell r="AF241">
            <v>35947</v>
          </cell>
        </row>
        <row r="242">
          <cell r="U242">
            <v>0.91</v>
          </cell>
          <cell r="V242">
            <v>0.95</v>
          </cell>
          <cell r="W242">
            <v>0.88</v>
          </cell>
          <cell r="AF242">
            <v>35977</v>
          </cell>
        </row>
        <row r="243">
          <cell r="U243">
            <v>0.54</v>
          </cell>
          <cell r="V243">
            <v>0.61</v>
          </cell>
          <cell r="W243">
            <v>0.45</v>
          </cell>
          <cell r="AF243">
            <v>36008</v>
          </cell>
        </row>
        <row r="244">
          <cell r="U244">
            <v>0.03</v>
          </cell>
          <cell r="V244">
            <v>-0.32</v>
          </cell>
          <cell r="W244">
            <v>0.42</v>
          </cell>
          <cell r="AF244">
            <v>36039</v>
          </cell>
        </row>
        <row r="245">
          <cell r="U245">
            <v>-0.25</v>
          </cell>
          <cell r="V245">
            <v>-0.42</v>
          </cell>
          <cell r="W245">
            <v>-0.06</v>
          </cell>
          <cell r="AF245">
            <v>36069</v>
          </cell>
        </row>
        <row r="246">
          <cell r="U246">
            <v>0.37</v>
          </cell>
          <cell r="V246">
            <v>-0.12</v>
          </cell>
          <cell r="W246">
            <v>0.94</v>
          </cell>
          <cell r="AF246">
            <v>36100</v>
          </cell>
        </row>
        <row r="247">
          <cell r="U247">
            <v>7.0000000000000007E-2</v>
          </cell>
          <cell r="V247">
            <v>-0.1</v>
          </cell>
          <cell r="W247">
            <v>0.27</v>
          </cell>
          <cell r="AF247">
            <v>36130</v>
          </cell>
        </row>
        <row r="248">
          <cell r="U248">
            <v>-0.72</v>
          </cell>
          <cell r="V248">
            <v>-0.73</v>
          </cell>
          <cell r="W248">
            <v>-0.71</v>
          </cell>
          <cell r="AF248">
            <v>36161</v>
          </cell>
        </row>
        <row r="249">
          <cell r="U249">
            <v>0.01</v>
          </cell>
          <cell r="V249">
            <v>0.09</v>
          </cell>
          <cell r="W249">
            <v>-0.09</v>
          </cell>
          <cell r="AF249">
            <v>36192</v>
          </cell>
        </row>
        <row r="250">
          <cell r="U250">
            <v>0.11</v>
          </cell>
          <cell r="V250">
            <v>-0.44</v>
          </cell>
          <cell r="W250">
            <v>0.73</v>
          </cell>
          <cell r="AF250">
            <v>36220</v>
          </cell>
        </row>
        <row r="251">
          <cell r="U251">
            <v>0.19</v>
          </cell>
          <cell r="V251">
            <v>0.09</v>
          </cell>
          <cell r="W251">
            <v>0.31</v>
          </cell>
          <cell r="AF251">
            <v>36251</v>
          </cell>
        </row>
        <row r="252">
          <cell r="U252">
            <v>0.27</v>
          </cell>
          <cell r="V252">
            <v>0.16</v>
          </cell>
          <cell r="W252">
            <v>0.39</v>
          </cell>
          <cell r="AF252">
            <v>36281</v>
          </cell>
        </row>
        <row r="253">
          <cell r="U253">
            <v>0.32</v>
          </cell>
          <cell r="V253">
            <v>0.1</v>
          </cell>
          <cell r="W253">
            <v>0.57999999999999996</v>
          </cell>
          <cell r="AF253">
            <v>36312</v>
          </cell>
        </row>
        <row r="254">
          <cell r="U254">
            <v>0.05</v>
          </cell>
          <cell r="V254">
            <v>-0.08</v>
          </cell>
          <cell r="W254">
            <v>0.2</v>
          </cell>
          <cell r="AF254">
            <v>36342</v>
          </cell>
        </row>
        <row r="255">
          <cell r="U255">
            <v>-0.19</v>
          </cell>
          <cell r="V255">
            <v>-0.53</v>
          </cell>
          <cell r="W255">
            <v>0.19</v>
          </cell>
          <cell r="AF255">
            <v>36373</v>
          </cell>
        </row>
        <row r="256">
          <cell r="U256">
            <v>0.53</v>
          </cell>
          <cell r="V256">
            <v>0.31</v>
          </cell>
          <cell r="W256">
            <v>0.78</v>
          </cell>
          <cell r="AF256">
            <v>36404</v>
          </cell>
        </row>
        <row r="257">
          <cell r="U257">
            <v>-0.16</v>
          </cell>
          <cell r="V257">
            <v>-0.12</v>
          </cell>
          <cell r="W257">
            <v>-0.2</v>
          </cell>
          <cell r="AF257">
            <v>36434</v>
          </cell>
        </row>
        <row r="258">
          <cell r="U258">
            <v>0.1</v>
          </cell>
          <cell r="V258">
            <v>-0.04</v>
          </cell>
          <cell r="W258">
            <v>0.25</v>
          </cell>
          <cell r="AF258">
            <v>36465</v>
          </cell>
        </row>
        <row r="259">
          <cell r="U259">
            <v>-0.41</v>
          </cell>
          <cell r="V259">
            <v>0.02</v>
          </cell>
          <cell r="W259">
            <v>-0.9</v>
          </cell>
          <cell r="AF259">
            <v>36495</v>
          </cell>
        </row>
        <row r="260">
          <cell r="U260">
            <v>-0.72</v>
          </cell>
          <cell r="V260">
            <v>-0.75</v>
          </cell>
          <cell r="W260">
            <v>-0.68</v>
          </cell>
          <cell r="AF260">
            <v>36526</v>
          </cell>
        </row>
        <row r="261">
          <cell r="U261">
            <v>0.44</v>
          </cell>
          <cell r="V261">
            <v>0.74</v>
          </cell>
          <cell r="W261">
            <v>0.1</v>
          </cell>
          <cell r="AF261">
            <v>36557</v>
          </cell>
        </row>
        <row r="262">
          <cell r="U262">
            <v>0.45</v>
          </cell>
          <cell r="V262">
            <v>0.41</v>
          </cell>
          <cell r="W262">
            <v>0.49</v>
          </cell>
          <cell r="AF262">
            <v>36586</v>
          </cell>
        </row>
        <row r="263">
          <cell r="U263">
            <v>0.54</v>
          </cell>
          <cell r="V263">
            <v>0.94</v>
          </cell>
          <cell r="W263">
            <v>0.09</v>
          </cell>
          <cell r="AF263">
            <v>36617</v>
          </cell>
        </row>
        <row r="264">
          <cell r="U264">
            <v>-0.16</v>
          </cell>
          <cell r="V264">
            <v>-0.19</v>
          </cell>
          <cell r="W264">
            <v>-0.14000000000000001</v>
          </cell>
          <cell r="AF264">
            <v>36647</v>
          </cell>
        </row>
        <row r="265">
          <cell r="U265">
            <v>-0.1</v>
          </cell>
          <cell r="V265">
            <v>0.18</v>
          </cell>
          <cell r="W265">
            <v>-0.43</v>
          </cell>
          <cell r="AF265">
            <v>36678</v>
          </cell>
        </row>
        <row r="266">
          <cell r="U266">
            <v>0.15</v>
          </cell>
          <cell r="V266">
            <v>0.23</v>
          </cell>
          <cell r="W266">
            <v>0.05</v>
          </cell>
          <cell r="AF266">
            <v>36708</v>
          </cell>
        </row>
        <row r="267">
          <cell r="U267">
            <v>0.09</v>
          </cell>
          <cell r="V267">
            <v>-0.09</v>
          </cell>
          <cell r="W267">
            <v>0.3</v>
          </cell>
          <cell r="AF267">
            <v>36739</v>
          </cell>
        </row>
        <row r="268">
          <cell r="U268">
            <v>-0.24</v>
          </cell>
          <cell r="V268">
            <v>-0.24</v>
          </cell>
          <cell r="W268">
            <v>-0.24</v>
          </cell>
          <cell r="AF268">
            <v>36770</v>
          </cell>
        </row>
        <row r="269">
          <cell r="U269">
            <v>0.31</v>
          </cell>
          <cell r="V269">
            <v>0.03</v>
          </cell>
          <cell r="W269">
            <v>0.62</v>
          </cell>
          <cell r="AF269">
            <v>36800</v>
          </cell>
        </row>
        <row r="270">
          <cell r="U270">
            <v>0.48</v>
          </cell>
          <cell r="V270">
            <v>0.39</v>
          </cell>
          <cell r="W270">
            <v>0.56999999999999995</v>
          </cell>
          <cell r="AF270">
            <v>36831</v>
          </cell>
        </row>
        <row r="271">
          <cell r="U271">
            <v>0.15</v>
          </cell>
          <cell r="V271">
            <v>-0.08</v>
          </cell>
          <cell r="W271">
            <v>0.42</v>
          </cell>
          <cell r="AF271">
            <v>36861</v>
          </cell>
        </row>
        <row r="272">
          <cell r="U272">
            <v>0.08</v>
          </cell>
          <cell r="V272">
            <v>-0.09</v>
          </cell>
          <cell r="W272">
            <v>0.28999999999999998</v>
          </cell>
          <cell r="AF272">
            <v>36892</v>
          </cell>
        </row>
        <row r="273">
          <cell r="U273">
            <v>-0.11</v>
          </cell>
          <cell r="V273">
            <v>-0.54</v>
          </cell>
          <cell r="W273">
            <v>0.38</v>
          </cell>
          <cell r="AF273">
            <v>36923</v>
          </cell>
        </row>
        <row r="274">
          <cell r="U274">
            <v>0.02</v>
          </cell>
          <cell r="V274">
            <v>0.26</v>
          </cell>
          <cell r="W274">
            <v>-0.26</v>
          </cell>
          <cell r="AF274">
            <v>36951</v>
          </cell>
        </row>
        <row r="275">
          <cell r="U275">
            <v>-0.08</v>
          </cell>
          <cell r="V275">
            <v>0.11</v>
          </cell>
          <cell r="W275">
            <v>-0.28999999999999998</v>
          </cell>
          <cell r="AF275">
            <v>36982</v>
          </cell>
        </row>
        <row r="276">
          <cell r="U276">
            <v>0.24</v>
          </cell>
          <cell r="V276">
            <v>0.45</v>
          </cell>
          <cell r="W276">
            <v>-0.01</v>
          </cell>
          <cell r="AF276">
            <v>37012</v>
          </cell>
        </row>
        <row r="277">
          <cell r="U277">
            <v>0.31</v>
          </cell>
          <cell r="V277">
            <v>0.54</v>
          </cell>
          <cell r="W277">
            <v>0.04</v>
          </cell>
          <cell r="AF277">
            <v>37043</v>
          </cell>
        </row>
        <row r="278">
          <cell r="U278">
            <v>0.26</v>
          </cell>
          <cell r="V278">
            <v>0.59</v>
          </cell>
          <cell r="W278">
            <v>-0.11</v>
          </cell>
          <cell r="AF278">
            <v>37073</v>
          </cell>
        </row>
        <row r="279">
          <cell r="U279">
            <v>0.75</v>
          </cell>
          <cell r="V279">
            <v>0.97</v>
          </cell>
          <cell r="W279">
            <v>0.49</v>
          </cell>
          <cell r="AF279">
            <v>37104</v>
          </cell>
        </row>
        <row r="280">
          <cell r="U280">
            <v>0.39</v>
          </cell>
          <cell r="V280">
            <v>0.1</v>
          </cell>
          <cell r="W280">
            <v>0.71</v>
          </cell>
          <cell r="AF280">
            <v>37135</v>
          </cell>
        </row>
        <row r="281">
          <cell r="U281">
            <v>-0.36</v>
          </cell>
          <cell r="V281">
            <v>-0.32</v>
          </cell>
          <cell r="W281">
            <v>-0.4</v>
          </cell>
          <cell r="AF281">
            <v>37165</v>
          </cell>
        </row>
        <row r="282">
          <cell r="U282">
            <v>0.02</v>
          </cell>
          <cell r="V282">
            <v>0.17</v>
          </cell>
          <cell r="W282">
            <v>-0.15</v>
          </cell>
          <cell r="AF282">
            <v>37196</v>
          </cell>
        </row>
        <row r="283">
          <cell r="U283">
            <v>0.77</v>
          </cell>
          <cell r="V283">
            <v>0.57999999999999996</v>
          </cell>
          <cell r="W283">
            <v>0.99</v>
          </cell>
          <cell r="AF283">
            <v>37226</v>
          </cell>
        </row>
        <row r="284">
          <cell r="U284">
            <v>0.14000000000000001</v>
          </cell>
          <cell r="V284">
            <v>0.23</v>
          </cell>
          <cell r="W284">
            <v>0.04</v>
          </cell>
          <cell r="AF284">
            <v>37257</v>
          </cell>
        </row>
        <row r="285">
          <cell r="U285">
            <v>-1.42</v>
          </cell>
          <cell r="V285">
            <v>-0.87</v>
          </cell>
          <cell r="W285">
            <v>-2.0499999999999998</v>
          </cell>
          <cell r="AF285">
            <v>37288</v>
          </cell>
        </row>
        <row r="286">
          <cell r="U286">
            <v>0.9</v>
          </cell>
          <cell r="V286">
            <v>0.56999999999999995</v>
          </cell>
          <cell r="W286">
            <v>1.28</v>
          </cell>
          <cell r="AF286">
            <v>37316</v>
          </cell>
        </row>
        <row r="287">
          <cell r="U287">
            <v>-0.25</v>
          </cell>
          <cell r="V287">
            <v>-0.46</v>
          </cell>
          <cell r="W287">
            <v>-0.01</v>
          </cell>
          <cell r="AF287">
            <v>37347</v>
          </cell>
        </row>
        <row r="288">
          <cell r="U288">
            <v>0.61</v>
          </cell>
          <cell r="V288">
            <v>0.48</v>
          </cell>
          <cell r="W288">
            <v>0.76</v>
          </cell>
          <cell r="AF288">
            <v>37377</v>
          </cell>
        </row>
        <row r="289">
          <cell r="U289">
            <v>0.36</v>
          </cell>
          <cell r="V289">
            <v>0.49</v>
          </cell>
          <cell r="W289">
            <v>0.21</v>
          </cell>
          <cell r="AF289">
            <v>37408</v>
          </cell>
        </row>
        <row r="290">
          <cell r="U290">
            <v>0.03</v>
          </cell>
          <cell r="V290">
            <v>0.19</v>
          </cell>
          <cell r="W290">
            <v>-0.15</v>
          </cell>
          <cell r="AF290">
            <v>37438</v>
          </cell>
        </row>
        <row r="291">
          <cell r="U291">
            <v>0.01</v>
          </cell>
          <cell r="V291">
            <v>-0.16</v>
          </cell>
          <cell r="W291">
            <v>0.21</v>
          </cell>
          <cell r="AF291">
            <v>37469</v>
          </cell>
        </row>
        <row r="292">
          <cell r="U292">
            <v>0.12</v>
          </cell>
          <cell r="V292">
            <v>0.03</v>
          </cell>
          <cell r="W292">
            <v>0.21</v>
          </cell>
          <cell r="AF292">
            <v>37500</v>
          </cell>
        </row>
        <row r="293">
          <cell r="U293">
            <v>0.94</v>
          </cell>
          <cell r="V293">
            <v>0.82</v>
          </cell>
          <cell r="W293">
            <v>1.07</v>
          </cell>
          <cell r="AF293">
            <v>37530</v>
          </cell>
        </row>
        <row r="294">
          <cell r="U294">
            <v>0.98</v>
          </cell>
          <cell r="V294">
            <v>0.93</v>
          </cell>
          <cell r="W294">
            <v>1.04</v>
          </cell>
          <cell r="AF294">
            <v>37561</v>
          </cell>
        </row>
        <row r="295">
          <cell r="U295">
            <v>0.63</v>
          </cell>
          <cell r="V295">
            <v>-0.1</v>
          </cell>
          <cell r="W295">
            <v>1.47</v>
          </cell>
          <cell r="AF295">
            <v>37591</v>
          </cell>
        </row>
        <row r="296">
          <cell r="U296">
            <v>0.52</v>
          </cell>
          <cell r="V296">
            <v>0.56999999999999995</v>
          </cell>
          <cell r="W296">
            <v>0.47</v>
          </cell>
          <cell r="AF296">
            <v>37622</v>
          </cell>
        </row>
        <row r="297">
          <cell r="U297">
            <v>0.01</v>
          </cell>
          <cell r="V297">
            <v>-7.0000000000000007E-2</v>
          </cell>
          <cell r="W297">
            <v>0.12</v>
          </cell>
          <cell r="AF297">
            <v>37653</v>
          </cell>
        </row>
        <row r="298">
          <cell r="U298">
            <v>0.31</v>
          </cell>
          <cell r="V298">
            <v>0.22</v>
          </cell>
          <cell r="W298">
            <v>0.4</v>
          </cell>
          <cell r="AF298">
            <v>37681</v>
          </cell>
        </row>
        <row r="299">
          <cell r="U299">
            <v>0.39</v>
          </cell>
          <cell r="V299">
            <v>0.09</v>
          </cell>
          <cell r="W299">
            <v>0.72</v>
          </cell>
          <cell r="AF299">
            <v>37712</v>
          </cell>
        </row>
        <row r="300">
          <cell r="U300">
            <v>0.38</v>
          </cell>
          <cell r="V300">
            <v>0.32</v>
          </cell>
          <cell r="W300">
            <v>0.46</v>
          </cell>
          <cell r="AF300">
            <v>37742</v>
          </cell>
        </row>
        <row r="301">
          <cell r="U301">
            <v>0.22</v>
          </cell>
          <cell r="V301">
            <v>0.08</v>
          </cell>
          <cell r="W301">
            <v>0.38</v>
          </cell>
          <cell r="AF301">
            <v>37773</v>
          </cell>
        </row>
        <row r="302">
          <cell r="U302">
            <v>0.4</v>
          </cell>
          <cell r="V302">
            <v>0.66</v>
          </cell>
          <cell r="W302">
            <v>0.1</v>
          </cell>
          <cell r="AF302">
            <v>37803</v>
          </cell>
        </row>
        <row r="303">
          <cell r="U303">
            <v>0.83</v>
          </cell>
          <cell r="V303">
            <v>1</v>
          </cell>
          <cell r="W303">
            <v>0.65</v>
          </cell>
          <cell r="AF303">
            <v>37834</v>
          </cell>
        </row>
        <row r="304">
          <cell r="U304">
            <v>0.57999999999999996</v>
          </cell>
          <cell r="V304">
            <v>0.81</v>
          </cell>
          <cell r="W304">
            <v>0.32</v>
          </cell>
          <cell r="AF304">
            <v>37865</v>
          </cell>
        </row>
        <row r="305">
          <cell r="U305">
            <v>1.25</v>
          </cell>
          <cell r="V305">
            <v>1.36</v>
          </cell>
          <cell r="W305">
            <v>1.1200000000000001</v>
          </cell>
          <cell r="AF305">
            <v>37895</v>
          </cell>
        </row>
        <row r="306">
          <cell r="U306">
            <v>-0.35</v>
          </cell>
          <cell r="V306">
            <v>-0.7</v>
          </cell>
          <cell r="W306">
            <v>0.05</v>
          </cell>
          <cell r="AF306">
            <v>37926</v>
          </cell>
        </row>
        <row r="307">
          <cell r="U307">
            <v>0.39</v>
          </cell>
          <cell r="V307">
            <v>0.73</v>
          </cell>
          <cell r="W307">
            <v>0</v>
          </cell>
          <cell r="AF307">
            <v>37956</v>
          </cell>
        </row>
        <row r="308">
          <cell r="U308">
            <v>0.57999999999999996</v>
          </cell>
          <cell r="V308">
            <v>0.37</v>
          </cell>
          <cell r="W308">
            <v>0.81</v>
          </cell>
          <cell r="AF308">
            <v>37987</v>
          </cell>
        </row>
        <row r="309">
          <cell r="U309">
            <v>0.41</v>
          </cell>
          <cell r="V309">
            <v>0.63</v>
          </cell>
          <cell r="W309">
            <v>0.15</v>
          </cell>
          <cell r="AF309">
            <v>38018</v>
          </cell>
        </row>
        <row r="310">
          <cell r="U310">
            <v>0.05</v>
          </cell>
          <cell r="V310">
            <v>-0.28999999999999998</v>
          </cell>
          <cell r="W310">
            <v>0.43</v>
          </cell>
          <cell r="AF310">
            <v>38047</v>
          </cell>
        </row>
        <row r="311">
          <cell r="U311">
            <v>0.54</v>
          </cell>
          <cell r="V311">
            <v>-0.18</v>
          </cell>
          <cell r="W311">
            <v>1.38</v>
          </cell>
          <cell r="AF311">
            <v>38078</v>
          </cell>
        </row>
        <row r="312">
          <cell r="U312">
            <v>0.44</v>
          </cell>
          <cell r="V312">
            <v>0.42</v>
          </cell>
          <cell r="W312">
            <v>0.47</v>
          </cell>
          <cell r="AF312">
            <v>38108</v>
          </cell>
        </row>
        <row r="313">
          <cell r="U313">
            <v>0.05</v>
          </cell>
          <cell r="V313">
            <v>0</v>
          </cell>
          <cell r="W313">
            <v>0.11</v>
          </cell>
          <cell r="AF313">
            <v>38139</v>
          </cell>
        </row>
        <row r="314">
          <cell r="U314">
            <v>-0.03</v>
          </cell>
          <cell r="V314">
            <v>-0.17</v>
          </cell>
          <cell r="W314">
            <v>0.13</v>
          </cell>
          <cell r="AF314">
            <v>38169</v>
          </cell>
        </row>
        <row r="315">
          <cell r="U315">
            <v>0.23</v>
          </cell>
          <cell r="V315">
            <v>-0.01</v>
          </cell>
          <cell r="W315">
            <v>0.5</v>
          </cell>
          <cell r="AF315">
            <v>38200</v>
          </cell>
        </row>
        <row r="316">
          <cell r="U316">
            <v>-0.08</v>
          </cell>
          <cell r="V316">
            <v>-0.12</v>
          </cell>
          <cell r="W316">
            <v>-0.03</v>
          </cell>
          <cell r="AF316">
            <v>38231</v>
          </cell>
        </row>
        <row r="317">
          <cell r="U317">
            <v>0.02</v>
          </cell>
          <cell r="V317">
            <v>-0.32</v>
          </cell>
          <cell r="W317">
            <v>0.41</v>
          </cell>
          <cell r="AF317">
            <v>38261</v>
          </cell>
        </row>
        <row r="318">
          <cell r="U318">
            <v>-0.18</v>
          </cell>
          <cell r="V318">
            <v>0.04</v>
          </cell>
          <cell r="W318">
            <v>-0.43</v>
          </cell>
          <cell r="AF318">
            <v>38292</v>
          </cell>
        </row>
        <row r="319">
          <cell r="U319">
            <v>-1.0900000000000001</v>
          </cell>
          <cell r="V319">
            <v>-1.33</v>
          </cell>
          <cell r="W319">
            <v>-0.82</v>
          </cell>
          <cell r="AF319">
            <v>38322</v>
          </cell>
        </row>
        <row r="320">
          <cell r="U320">
            <v>1.05</v>
          </cell>
          <cell r="V320">
            <v>0.89</v>
          </cell>
          <cell r="W320">
            <v>1.22</v>
          </cell>
          <cell r="AF320">
            <v>38353</v>
          </cell>
        </row>
        <row r="321">
          <cell r="U321">
            <v>0.75</v>
          </cell>
          <cell r="V321">
            <v>0.25</v>
          </cell>
          <cell r="W321">
            <v>1.32</v>
          </cell>
          <cell r="AF321">
            <v>38384</v>
          </cell>
        </row>
        <row r="322">
          <cell r="U322">
            <v>0.74</v>
          </cell>
          <cell r="V322">
            <v>0.62</v>
          </cell>
          <cell r="W322">
            <v>0.88</v>
          </cell>
          <cell r="AF322">
            <v>38412</v>
          </cell>
        </row>
        <row r="323">
          <cell r="U323">
            <v>0.83</v>
          </cell>
          <cell r="V323">
            <v>0.95</v>
          </cell>
          <cell r="W323">
            <v>0.69</v>
          </cell>
          <cell r="AF323">
            <v>38443</v>
          </cell>
        </row>
        <row r="324">
          <cell r="U324">
            <v>0.86</v>
          </cell>
          <cell r="V324">
            <v>1.17</v>
          </cell>
          <cell r="W324">
            <v>0.51</v>
          </cell>
          <cell r="AF324">
            <v>38473</v>
          </cell>
        </row>
        <row r="325">
          <cell r="U325">
            <v>0.42</v>
          </cell>
          <cell r="V325">
            <v>0.41</v>
          </cell>
          <cell r="W325">
            <v>0.42</v>
          </cell>
          <cell r="AF325">
            <v>38504</v>
          </cell>
        </row>
        <row r="326">
          <cell r="U326">
            <v>0.33</v>
          </cell>
          <cell r="V326">
            <v>0.2</v>
          </cell>
          <cell r="W326">
            <v>0.48</v>
          </cell>
          <cell r="AF326">
            <v>38534</v>
          </cell>
        </row>
        <row r="327">
          <cell r="U327">
            <v>0.37</v>
          </cell>
          <cell r="V327">
            <v>0.4</v>
          </cell>
          <cell r="W327">
            <v>0.34</v>
          </cell>
          <cell r="AF327">
            <v>38565</v>
          </cell>
        </row>
        <row r="328">
          <cell r="U328">
            <v>-0.18</v>
          </cell>
          <cell r="V328">
            <v>0.1</v>
          </cell>
          <cell r="W328">
            <v>-0.51</v>
          </cell>
          <cell r="AF328">
            <v>38596</v>
          </cell>
        </row>
        <row r="329">
          <cell r="U329">
            <v>0.63</v>
          </cell>
          <cell r="V329">
            <v>0.64</v>
          </cell>
          <cell r="W329">
            <v>0.63</v>
          </cell>
          <cell r="AF329">
            <v>38626</v>
          </cell>
        </row>
        <row r="330">
          <cell r="U330">
            <v>0.98</v>
          </cell>
          <cell r="V330">
            <v>1.38</v>
          </cell>
          <cell r="W330">
            <v>0.52</v>
          </cell>
          <cell r="AF330">
            <v>38657</v>
          </cell>
        </row>
        <row r="331">
          <cell r="U331">
            <v>1.1599999999999999</v>
          </cell>
          <cell r="V331">
            <v>1.31</v>
          </cell>
          <cell r="W331">
            <v>0.98</v>
          </cell>
          <cell r="AF331">
            <v>38687</v>
          </cell>
        </row>
        <row r="332">
          <cell r="U332">
            <v>0.11</v>
          </cell>
          <cell r="V332">
            <v>-1.08</v>
          </cell>
          <cell r="W332">
            <v>1.47</v>
          </cell>
          <cell r="AF332">
            <v>38718</v>
          </cell>
        </row>
        <row r="333">
          <cell r="U333">
            <v>0.84</v>
          </cell>
          <cell r="V333">
            <v>0.25</v>
          </cell>
          <cell r="W333">
            <v>1.51</v>
          </cell>
          <cell r="AF333">
            <v>38749</v>
          </cell>
        </row>
        <row r="334">
          <cell r="U334">
            <v>0.65</v>
          </cell>
          <cell r="V334">
            <v>0.36</v>
          </cell>
          <cell r="W334">
            <v>0.98</v>
          </cell>
          <cell r="AF334">
            <v>38777</v>
          </cell>
        </row>
        <row r="335">
          <cell r="U335">
            <v>-0.49</v>
          </cell>
          <cell r="V335">
            <v>-0.9</v>
          </cell>
          <cell r="W335">
            <v>-0.02</v>
          </cell>
          <cell r="AF335">
            <v>38808</v>
          </cell>
        </row>
        <row r="336">
          <cell r="U336">
            <v>0.36</v>
          </cell>
          <cell r="V336">
            <v>0.33</v>
          </cell>
          <cell r="W336">
            <v>0.39</v>
          </cell>
          <cell r="AF336">
            <v>38838</v>
          </cell>
        </row>
        <row r="337">
          <cell r="U337">
            <v>0.6</v>
          </cell>
          <cell r="V337">
            <v>0.85</v>
          </cell>
          <cell r="W337">
            <v>0.32</v>
          </cell>
          <cell r="AF337">
            <v>38869</v>
          </cell>
        </row>
        <row r="338">
          <cell r="U338">
            <v>0.16</v>
          </cell>
          <cell r="V338">
            <v>0.16</v>
          </cell>
          <cell r="W338">
            <v>0.17</v>
          </cell>
          <cell r="AF338">
            <v>38899</v>
          </cell>
        </row>
        <row r="339">
          <cell r="U339">
            <v>0.32</v>
          </cell>
          <cell r="V339">
            <v>0.25</v>
          </cell>
          <cell r="W339">
            <v>0.4</v>
          </cell>
          <cell r="AF339">
            <v>38930</v>
          </cell>
        </row>
        <row r="340">
          <cell r="U340">
            <v>1.3</v>
          </cell>
          <cell r="V340">
            <v>1.48</v>
          </cell>
          <cell r="W340">
            <v>1.08</v>
          </cell>
          <cell r="AF340">
            <v>38961</v>
          </cell>
        </row>
        <row r="341">
          <cell r="U341">
            <v>0.08</v>
          </cell>
          <cell r="V341">
            <v>-0.09</v>
          </cell>
          <cell r="W341">
            <v>0.28000000000000003</v>
          </cell>
          <cell r="AF341">
            <v>38991</v>
          </cell>
        </row>
        <row r="342">
          <cell r="U342">
            <v>0.34</v>
          </cell>
          <cell r="V342">
            <v>0.09</v>
          </cell>
          <cell r="W342">
            <v>0.64</v>
          </cell>
          <cell r="AF342">
            <v>39022</v>
          </cell>
        </row>
        <row r="343">
          <cell r="U343">
            <v>0.54</v>
          </cell>
          <cell r="V343">
            <v>0.56000000000000005</v>
          </cell>
          <cell r="W343">
            <v>0.52</v>
          </cell>
          <cell r="AF343">
            <v>39052</v>
          </cell>
        </row>
        <row r="344">
          <cell r="U344">
            <v>0.14000000000000001</v>
          </cell>
          <cell r="V344">
            <v>0.66</v>
          </cell>
          <cell r="W344">
            <v>-0.47</v>
          </cell>
          <cell r="AF344">
            <v>39083</v>
          </cell>
        </row>
        <row r="345">
          <cell r="U345">
            <v>0.25</v>
          </cell>
          <cell r="V345">
            <v>-0.53</v>
          </cell>
          <cell r="W345">
            <v>1.1499999999999999</v>
          </cell>
          <cell r="AF345">
            <v>39114</v>
          </cell>
        </row>
        <row r="346">
          <cell r="U346">
            <v>0.11</v>
          </cell>
          <cell r="V346">
            <v>-0.11</v>
          </cell>
          <cell r="W346">
            <v>0.36</v>
          </cell>
          <cell r="AF346">
            <v>39142</v>
          </cell>
        </row>
        <row r="347">
          <cell r="U347">
            <v>1.37</v>
          </cell>
          <cell r="V347">
            <v>1.41</v>
          </cell>
          <cell r="W347">
            <v>1.32</v>
          </cell>
          <cell r="AF347">
            <v>39173</v>
          </cell>
        </row>
        <row r="348">
          <cell r="U348">
            <v>-0.32</v>
          </cell>
          <cell r="V348">
            <v>-0.14000000000000001</v>
          </cell>
          <cell r="W348">
            <v>-0.52</v>
          </cell>
          <cell r="AF348">
            <v>39203</v>
          </cell>
        </row>
        <row r="349">
          <cell r="U349">
            <v>0.83</v>
          </cell>
          <cell r="V349">
            <v>0.39</v>
          </cell>
          <cell r="W349">
            <v>1.34</v>
          </cell>
          <cell r="AF349">
            <v>39234</v>
          </cell>
        </row>
        <row r="350">
          <cell r="U350">
            <v>0.72</v>
          </cell>
          <cell r="V350">
            <v>0.72</v>
          </cell>
          <cell r="W350">
            <v>0.73</v>
          </cell>
          <cell r="AF350">
            <v>39264</v>
          </cell>
        </row>
        <row r="351">
          <cell r="U351">
            <v>0.56999999999999995</v>
          </cell>
          <cell r="V351">
            <v>0.6</v>
          </cell>
          <cell r="W351">
            <v>0.54</v>
          </cell>
          <cell r="AF351">
            <v>39295</v>
          </cell>
        </row>
        <row r="352">
          <cell r="U352">
            <v>-0.32</v>
          </cell>
          <cell r="V352">
            <v>-0.37</v>
          </cell>
          <cell r="W352">
            <v>-0.28000000000000003</v>
          </cell>
          <cell r="AF352">
            <v>39326</v>
          </cell>
        </row>
        <row r="353">
          <cell r="U353">
            <v>0.57999999999999996</v>
          </cell>
          <cell r="V353">
            <v>0.45</v>
          </cell>
          <cell r="W353">
            <v>0.74</v>
          </cell>
          <cell r="AF353">
            <v>39356</v>
          </cell>
        </row>
        <row r="354">
          <cell r="U354">
            <v>0.1</v>
          </cell>
          <cell r="V354">
            <v>0.1</v>
          </cell>
          <cell r="W354">
            <v>0.11</v>
          </cell>
          <cell r="AF354">
            <v>39387</v>
          </cell>
        </row>
        <row r="355">
          <cell r="U355">
            <v>0.41</v>
          </cell>
          <cell r="V355">
            <v>0.26</v>
          </cell>
          <cell r="W355">
            <v>0.57999999999999996</v>
          </cell>
          <cell r="AF355">
            <v>39417</v>
          </cell>
        </row>
        <row r="356">
          <cell r="U356">
            <v>-0.36</v>
          </cell>
          <cell r="V356">
            <v>-0.34</v>
          </cell>
          <cell r="W356">
            <v>-0.38</v>
          </cell>
          <cell r="AF356">
            <v>39448</v>
          </cell>
        </row>
        <row r="357">
          <cell r="U357">
            <v>-0.22</v>
          </cell>
          <cell r="V357">
            <v>-0.28000000000000003</v>
          </cell>
          <cell r="W357">
            <v>-0.14000000000000001</v>
          </cell>
          <cell r="AF357">
            <v>39479</v>
          </cell>
        </row>
        <row r="358">
          <cell r="U358">
            <v>-0.12</v>
          </cell>
          <cell r="V358">
            <v>0.35</v>
          </cell>
          <cell r="W358">
            <v>-0.65</v>
          </cell>
          <cell r="AF358">
            <v>39508</v>
          </cell>
        </row>
        <row r="359">
          <cell r="U359">
            <v>-0.01</v>
          </cell>
          <cell r="V359">
            <v>-0.28999999999999998</v>
          </cell>
          <cell r="W359">
            <v>0.31</v>
          </cell>
          <cell r="AF359">
            <v>39539</v>
          </cell>
        </row>
        <row r="360">
          <cell r="U360">
            <v>0.75</v>
          </cell>
          <cell r="V360">
            <v>0.78</v>
          </cell>
          <cell r="W360">
            <v>0.72</v>
          </cell>
          <cell r="AF360">
            <v>39569</v>
          </cell>
        </row>
        <row r="361">
          <cell r="U361">
            <v>0</v>
          </cell>
          <cell r="V361">
            <v>0.22</v>
          </cell>
          <cell r="W361">
            <v>-0.25</v>
          </cell>
          <cell r="AF361">
            <v>39600</v>
          </cell>
        </row>
        <row r="362">
          <cell r="U362">
            <v>0.08</v>
          </cell>
          <cell r="V362">
            <v>0.01</v>
          </cell>
          <cell r="W362">
            <v>0.17</v>
          </cell>
          <cell r="AF362">
            <v>39630</v>
          </cell>
        </row>
        <row r="363">
          <cell r="U363">
            <v>0.4</v>
          </cell>
          <cell r="V363">
            <v>0.44</v>
          </cell>
          <cell r="W363">
            <v>0.36</v>
          </cell>
          <cell r="AF363">
            <v>39661</v>
          </cell>
        </row>
        <row r="364">
          <cell r="U364">
            <v>0.33</v>
          </cell>
          <cell r="V364">
            <v>0.23</v>
          </cell>
          <cell r="W364">
            <v>0.44</v>
          </cell>
          <cell r="AF364">
            <v>39692</v>
          </cell>
        </row>
        <row r="365">
          <cell r="U365">
            <v>-0.16</v>
          </cell>
          <cell r="V365">
            <v>0.16</v>
          </cell>
          <cell r="W365">
            <v>-0.54</v>
          </cell>
          <cell r="AF365">
            <v>39722</v>
          </cell>
        </row>
        <row r="366">
          <cell r="U366">
            <v>0.04</v>
          </cell>
          <cell r="V366">
            <v>0.06</v>
          </cell>
          <cell r="W366">
            <v>0.01</v>
          </cell>
          <cell r="AF366">
            <v>39753</v>
          </cell>
        </row>
        <row r="367">
          <cell r="U367">
            <v>0.43</v>
          </cell>
          <cell r="V367">
            <v>0.03</v>
          </cell>
          <cell r="W367">
            <v>0.89</v>
          </cell>
          <cell r="AF367">
            <v>39783</v>
          </cell>
        </row>
        <row r="368">
          <cell r="U368">
            <v>0.61</v>
          </cell>
          <cell r="V368">
            <v>0.46</v>
          </cell>
          <cell r="W368">
            <v>0.78</v>
          </cell>
          <cell r="AF368">
            <v>39814</v>
          </cell>
        </row>
        <row r="369">
          <cell r="U369">
            <v>0</v>
          </cell>
          <cell r="V369">
            <v>-0.33</v>
          </cell>
          <cell r="W369">
            <v>0.38</v>
          </cell>
          <cell r="AF369">
            <v>39845</v>
          </cell>
        </row>
        <row r="370">
          <cell r="U370">
            <v>-0.15</v>
          </cell>
          <cell r="V370">
            <v>-0.33</v>
          </cell>
          <cell r="W370">
            <v>7.0000000000000007E-2</v>
          </cell>
          <cell r="AF370">
            <v>39873</v>
          </cell>
        </row>
        <row r="371">
          <cell r="U371">
            <v>0</v>
          </cell>
          <cell r="V371">
            <v>0.1</v>
          </cell>
          <cell r="W371">
            <v>-0.12</v>
          </cell>
          <cell r="AF371">
            <v>39904</v>
          </cell>
        </row>
        <row r="372">
          <cell r="U372">
            <v>-0.01</v>
          </cell>
          <cell r="V372">
            <v>-0.26</v>
          </cell>
          <cell r="W372">
            <v>0.27</v>
          </cell>
          <cell r="AF372">
            <v>39934</v>
          </cell>
        </row>
        <row r="373">
          <cell r="U373">
            <v>-0.1</v>
          </cell>
          <cell r="V373">
            <v>0.14000000000000001</v>
          </cell>
          <cell r="W373">
            <v>-0.36</v>
          </cell>
          <cell r="AF373">
            <v>39965</v>
          </cell>
        </row>
        <row r="374">
          <cell r="U374">
            <v>-0.06</v>
          </cell>
          <cell r="V374">
            <v>-0.14000000000000001</v>
          </cell>
          <cell r="W374">
            <v>0.02</v>
          </cell>
          <cell r="AF374">
            <v>39995</v>
          </cell>
        </row>
        <row r="375">
          <cell r="U375">
            <v>-0.15</v>
          </cell>
          <cell r="V375">
            <v>-0.05</v>
          </cell>
          <cell r="W375">
            <v>-0.28000000000000003</v>
          </cell>
          <cell r="AF375">
            <v>40026</v>
          </cell>
        </row>
        <row r="376">
          <cell r="U376">
            <v>0.41</v>
          </cell>
          <cell r="V376">
            <v>0.79</v>
          </cell>
          <cell r="W376">
            <v>-0.03</v>
          </cell>
          <cell r="AF376">
            <v>40057</v>
          </cell>
        </row>
        <row r="377">
          <cell r="U377">
            <v>0.22</v>
          </cell>
          <cell r="V377">
            <v>0.03</v>
          </cell>
          <cell r="W377">
            <v>0.43</v>
          </cell>
          <cell r="AF377">
            <v>40087</v>
          </cell>
        </row>
        <row r="378">
          <cell r="U378">
            <v>-0.12</v>
          </cell>
          <cell r="V378">
            <v>-0.53</v>
          </cell>
          <cell r="W378">
            <v>0.36</v>
          </cell>
          <cell r="AF378">
            <v>40118</v>
          </cell>
        </row>
        <row r="379">
          <cell r="U379">
            <v>1.03</v>
          </cell>
          <cell r="V379">
            <v>0.43</v>
          </cell>
          <cell r="W379">
            <v>1.73</v>
          </cell>
          <cell r="AF379">
            <v>40148</v>
          </cell>
        </row>
        <row r="380">
          <cell r="U380">
            <v>1.1499999999999999</v>
          </cell>
          <cell r="V380">
            <v>0.97</v>
          </cell>
          <cell r="W380">
            <v>1.35</v>
          </cell>
          <cell r="AF380">
            <v>40179</v>
          </cell>
        </row>
        <row r="381">
          <cell r="U381">
            <v>0.91</v>
          </cell>
          <cell r="V381">
            <v>0.71</v>
          </cell>
          <cell r="W381">
            <v>1.1399999999999999</v>
          </cell>
          <cell r="AF381">
            <v>40210</v>
          </cell>
        </row>
        <row r="382">
          <cell r="U382">
            <v>0.44</v>
          </cell>
          <cell r="V382">
            <v>0.25</v>
          </cell>
          <cell r="W382">
            <v>0.66</v>
          </cell>
          <cell r="AF382">
            <v>40238</v>
          </cell>
        </row>
        <row r="383">
          <cell r="U383">
            <v>1.24</v>
          </cell>
          <cell r="V383">
            <v>1.1100000000000001</v>
          </cell>
          <cell r="W383">
            <v>1.39</v>
          </cell>
          <cell r="AF383">
            <v>40269</v>
          </cell>
        </row>
        <row r="384">
          <cell r="U384">
            <v>1.47</v>
          </cell>
          <cell r="V384">
            <v>1.48</v>
          </cell>
          <cell r="W384">
            <v>1.46</v>
          </cell>
          <cell r="AF384">
            <v>40299</v>
          </cell>
        </row>
        <row r="385">
          <cell r="U385">
            <v>0.26</v>
          </cell>
          <cell r="V385">
            <v>0.12</v>
          </cell>
          <cell r="W385">
            <v>0.43</v>
          </cell>
          <cell r="AF385">
            <v>40330</v>
          </cell>
        </row>
        <row r="386">
          <cell r="U386">
            <v>0.67</v>
          </cell>
          <cell r="V386">
            <v>1.01</v>
          </cell>
          <cell r="W386">
            <v>0.28000000000000003</v>
          </cell>
          <cell r="AF386">
            <v>40360</v>
          </cell>
        </row>
        <row r="387">
          <cell r="U387">
            <v>0.82</v>
          </cell>
          <cell r="V387">
            <v>0.73</v>
          </cell>
          <cell r="W387">
            <v>0.93</v>
          </cell>
          <cell r="AF387">
            <v>40391</v>
          </cell>
        </row>
        <row r="388">
          <cell r="U388">
            <v>0.6</v>
          </cell>
          <cell r="V388">
            <v>0.28000000000000003</v>
          </cell>
          <cell r="W388">
            <v>0.96</v>
          </cell>
          <cell r="AF388">
            <v>40422</v>
          </cell>
        </row>
        <row r="389">
          <cell r="U389">
            <v>0.73</v>
          </cell>
          <cell r="V389">
            <v>0.53</v>
          </cell>
          <cell r="W389">
            <v>0.96</v>
          </cell>
          <cell r="AF389">
            <v>40452</v>
          </cell>
        </row>
        <row r="390">
          <cell r="U390">
            <v>0.57999999999999996</v>
          </cell>
          <cell r="V390">
            <v>0.95</v>
          </cell>
          <cell r="W390">
            <v>0.16</v>
          </cell>
          <cell r="AF390">
            <v>40483</v>
          </cell>
        </row>
        <row r="391">
          <cell r="U391">
            <v>0.77</v>
          </cell>
          <cell r="V391">
            <v>0.72</v>
          </cell>
          <cell r="W391">
            <v>0.82</v>
          </cell>
          <cell r="AF391">
            <v>40513</v>
          </cell>
        </row>
        <row r="392">
          <cell r="U392">
            <v>1.25</v>
          </cell>
          <cell r="V392">
            <v>1.1499999999999999</v>
          </cell>
          <cell r="W392">
            <v>1.37</v>
          </cell>
          <cell r="AF392">
            <v>40544</v>
          </cell>
        </row>
        <row r="393">
          <cell r="U393">
            <v>-0.46</v>
          </cell>
          <cell r="V393">
            <v>-1.08</v>
          </cell>
          <cell r="W393">
            <v>0.26</v>
          </cell>
          <cell r="AF393">
            <v>40575</v>
          </cell>
        </row>
        <row r="394">
          <cell r="U394">
            <v>0.5</v>
          </cell>
          <cell r="V394">
            <v>0.33</v>
          </cell>
          <cell r="W394">
            <v>0.7</v>
          </cell>
          <cell r="AF394">
            <v>40603</v>
          </cell>
        </row>
        <row r="395">
          <cell r="U395">
            <v>0.24</v>
          </cell>
          <cell r="V395">
            <v>0.13</v>
          </cell>
          <cell r="W395">
            <v>0.37</v>
          </cell>
          <cell r="AF395">
            <v>40634</v>
          </cell>
        </row>
        <row r="396">
          <cell r="U396">
            <v>0.48</v>
          </cell>
          <cell r="V396">
            <v>0.54</v>
          </cell>
          <cell r="W396">
            <v>0.4</v>
          </cell>
          <cell r="AF396">
            <v>40664</v>
          </cell>
        </row>
        <row r="397">
          <cell r="U397">
            <v>0.56000000000000005</v>
          </cell>
          <cell r="V397">
            <v>0.61</v>
          </cell>
          <cell r="W397">
            <v>0.51</v>
          </cell>
          <cell r="AF397">
            <v>40695</v>
          </cell>
        </row>
        <row r="398">
          <cell r="U398">
            <v>0.42</v>
          </cell>
          <cell r="V398">
            <v>0.57999999999999996</v>
          </cell>
          <cell r="W398">
            <v>0.24</v>
          </cell>
          <cell r="AF398">
            <v>40725</v>
          </cell>
        </row>
        <row r="399">
          <cell r="U399">
            <v>0.36</v>
          </cell>
          <cell r="V399">
            <v>0.3</v>
          </cell>
          <cell r="W399">
            <v>0.44</v>
          </cell>
          <cell r="AF399">
            <v>40756</v>
          </cell>
        </row>
        <row r="400">
          <cell r="U400">
            <v>0.56000000000000005</v>
          </cell>
          <cell r="V400">
            <v>0.49</v>
          </cell>
          <cell r="W400">
            <v>0.64</v>
          </cell>
          <cell r="AF400">
            <v>40787</v>
          </cell>
        </row>
        <row r="401">
          <cell r="U401">
            <v>0.11</v>
          </cell>
          <cell r="V401">
            <v>0.15</v>
          </cell>
          <cell r="W401">
            <v>0.06</v>
          </cell>
          <cell r="AF401">
            <v>40817</v>
          </cell>
        </row>
        <row r="402">
          <cell r="U402">
            <v>-0.05</v>
          </cell>
          <cell r="V402">
            <v>-0.34</v>
          </cell>
          <cell r="W402">
            <v>0.28999999999999998</v>
          </cell>
          <cell r="AF402">
            <v>40848</v>
          </cell>
        </row>
        <row r="403">
          <cell r="U403">
            <v>-0.42</v>
          </cell>
          <cell r="V403">
            <v>-0.13</v>
          </cell>
          <cell r="W403">
            <v>-0.74</v>
          </cell>
          <cell r="AF403">
            <v>40878</v>
          </cell>
        </row>
        <row r="404">
          <cell r="U404">
            <v>0.22</v>
          </cell>
          <cell r="V404">
            <v>-0.17</v>
          </cell>
          <cell r="W404">
            <v>0.68</v>
          </cell>
          <cell r="AF404">
            <v>40909</v>
          </cell>
        </row>
        <row r="405">
          <cell r="U405">
            <v>1.04</v>
          </cell>
          <cell r="V405">
            <v>0.85</v>
          </cell>
          <cell r="W405">
            <v>1.26</v>
          </cell>
          <cell r="AF405">
            <v>40940</v>
          </cell>
        </row>
        <row r="406">
          <cell r="U406">
            <v>-0.18</v>
          </cell>
          <cell r="V406">
            <v>-0.68</v>
          </cell>
          <cell r="W406">
            <v>0.38</v>
          </cell>
          <cell r="AF406">
            <v>40969</v>
          </cell>
        </row>
        <row r="407">
          <cell r="U407">
            <v>0.92</v>
          </cell>
          <cell r="V407">
            <v>1.18</v>
          </cell>
          <cell r="W407">
            <v>0.63</v>
          </cell>
          <cell r="AF407">
            <v>41000</v>
          </cell>
        </row>
        <row r="408">
          <cell r="U408">
            <v>0.85</v>
          </cell>
          <cell r="V408">
            <v>1.1000000000000001</v>
          </cell>
          <cell r="W408">
            <v>0.56999999999999995</v>
          </cell>
          <cell r="AF408">
            <v>41030</v>
          </cell>
        </row>
        <row r="409">
          <cell r="U409">
            <v>1.53</v>
          </cell>
          <cell r="V409">
            <v>1.88</v>
          </cell>
          <cell r="W409">
            <v>1.1299999999999999</v>
          </cell>
          <cell r="AF409">
            <v>41061</v>
          </cell>
        </row>
        <row r="410">
          <cell r="U410">
            <v>0.41</v>
          </cell>
          <cell r="V410">
            <v>0.75</v>
          </cell>
          <cell r="W410">
            <v>0.02</v>
          </cell>
          <cell r="AF410">
            <v>41091</v>
          </cell>
        </row>
        <row r="411">
          <cell r="U411">
            <v>-0.04</v>
          </cell>
          <cell r="V411">
            <v>-0.11</v>
          </cell>
          <cell r="W411">
            <v>0.04</v>
          </cell>
          <cell r="AF411">
            <v>41122</v>
          </cell>
        </row>
        <row r="412">
          <cell r="U412">
            <v>0.56000000000000005</v>
          </cell>
          <cell r="V412">
            <v>0.85</v>
          </cell>
          <cell r="W412">
            <v>0.22</v>
          </cell>
          <cell r="AF412">
            <v>41153</v>
          </cell>
        </row>
        <row r="413">
          <cell r="U413">
            <v>0.53</v>
          </cell>
          <cell r="V413">
            <v>0.39</v>
          </cell>
          <cell r="W413">
            <v>0.68</v>
          </cell>
          <cell r="AF413">
            <v>41183</v>
          </cell>
        </row>
        <row r="414">
          <cell r="U414">
            <v>0.74</v>
          </cell>
          <cell r="V414">
            <v>0.39</v>
          </cell>
          <cell r="W414">
            <v>1.1499999999999999</v>
          </cell>
          <cell r="AF414">
            <v>41214</v>
          </cell>
        </row>
        <row r="415">
          <cell r="U415">
            <v>-0.01</v>
          </cell>
          <cell r="V415">
            <v>-0.24</v>
          </cell>
          <cell r="W415">
            <v>0.26</v>
          </cell>
          <cell r="AF415">
            <v>41244</v>
          </cell>
        </row>
        <row r="416">
          <cell r="U416">
            <v>0.47</v>
          </cell>
          <cell r="V416">
            <v>0.09</v>
          </cell>
          <cell r="W416">
            <v>0.91</v>
          </cell>
          <cell r="AF416">
            <v>41275</v>
          </cell>
        </row>
        <row r="417">
          <cell r="U417">
            <v>-0.19</v>
          </cell>
          <cell r="V417">
            <v>-0.28999999999999998</v>
          </cell>
          <cell r="W417">
            <v>-7.0000000000000007E-2</v>
          </cell>
          <cell r="AF417">
            <v>41306</v>
          </cell>
        </row>
        <row r="418">
          <cell r="U418">
            <v>-0.41</v>
          </cell>
          <cell r="V418">
            <v>-1.02</v>
          </cell>
          <cell r="W418">
            <v>0.28999999999999998</v>
          </cell>
          <cell r="AF418">
            <v>41334</v>
          </cell>
        </row>
        <row r="419">
          <cell r="U419">
            <v>-0.28000000000000003</v>
          </cell>
          <cell r="V419">
            <v>-0.36</v>
          </cell>
          <cell r="W419">
            <v>-0.18</v>
          </cell>
          <cell r="AF419">
            <v>41365</v>
          </cell>
        </row>
        <row r="420">
          <cell r="U420">
            <v>-0.09</v>
          </cell>
          <cell r="V420">
            <v>0.28999999999999998</v>
          </cell>
          <cell r="W420">
            <v>-0.53</v>
          </cell>
          <cell r="AF420">
            <v>41395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vortex.nsstc.uah.edu/data/msu/v6.0beta/tlt/uahncdc_lt_6.0beta4.tx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451"/>
  <sheetViews>
    <sheetView tabSelected="1" workbookViewId="0">
      <pane xSplit="1350"/>
      <selection pane="topRight" activeCell="BL5" sqref="BL5"/>
    </sheetView>
  </sheetViews>
  <sheetFormatPr defaultRowHeight="15"/>
  <cols>
    <col min="39" max="39" width="4" customWidth="1"/>
    <col min="42" max="42" width="4" customWidth="1"/>
    <col min="45" max="45" width="4" customWidth="1"/>
    <col min="50" max="50" width="12.140625" customWidth="1"/>
    <col min="53" max="53" width="9.85546875" customWidth="1"/>
  </cols>
  <sheetData>
    <row r="1" spans="1:64">
      <c r="B1" s="20"/>
      <c r="C1" s="20"/>
      <c r="D1" s="20"/>
      <c r="E1" s="20"/>
      <c r="F1" s="20"/>
      <c r="G1" s="21"/>
      <c r="H1" s="22" t="s">
        <v>28</v>
      </c>
      <c r="I1" s="22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3"/>
      <c r="V1" s="23"/>
      <c r="W1" s="20"/>
      <c r="X1" s="20"/>
      <c r="Y1" s="20"/>
      <c r="Z1" s="20"/>
      <c r="AA1" s="20"/>
      <c r="AB1" s="20"/>
      <c r="AC1" s="20"/>
      <c r="AE1" s="27" t="s">
        <v>27</v>
      </c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W1" s="28" t="s">
        <v>34</v>
      </c>
      <c r="AX1" s="28"/>
      <c r="AY1" s="28"/>
      <c r="AZ1" s="28"/>
      <c r="BA1" s="28"/>
    </row>
    <row r="2" spans="1:64">
      <c r="B2" s="1" t="s">
        <v>0</v>
      </c>
      <c r="C2" s="4"/>
      <c r="G2" s="2"/>
      <c r="T2" s="5"/>
      <c r="W2" s="6"/>
    </row>
    <row r="3" spans="1:64" ht="15.75">
      <c r="B3" s="2"/>
      <c r="H3" s="2" t="s">
        <v>1</v>
      </c>
      <c r="W3" s="6"/>
      <c r="X3" s="7"/>
      <c r="AK3" s="26" t="s">
        <v>29</v>
      </c>
      <c r="AL3" s="26"/>
      <c r="AM3" s="26"/>
      <c r="AN3" s="26"/>
      <c r="AO3" s="26"/>
      <c r="AP3" s="26"/>
      <c r="AQ3" s="26"/>
      <c r="AR3" s="26"/>
      <c r="AS3" s="26"/>
      <c r="AT3" s="26"/>
      <c r="AU3" s="26"/>
      <c r="AX3" s="13" t="s">
        <v>32</v>
      </c>
      <c r="AZ3" s="26" t="s">
        <v>35</v>
      </c>
      <c r="BA3" s="26"/>
    </row>
    <row r="4" spans="1:64" ht="15.75">
      <c r="B4" t="s">
        <v>2</v>
      </c>
      <c r="C4" t="s">
        <v>3</v>
      </c>
      <c r="V4" s="8"/>
      <c r="X4" s="9"/>
      <c r="AX4" s="13" t="s">
        <v>33</v>
      </c>
      <c r="AZ4" s="26" t="s">
        <v>36</v>
      </c>
      <c r="BA4" s="26"/>
    </row>
    <row r="5" spans="1:64" ht="15.75">
      <c r="C5" s="3" t="s">
        <v>2</v>
      </c>
      <c r="D5" s="10" t="s">
        <v>4</v>
      </c>
      <c r="F5" s="11" t="s">
        <v>5</v>
      </c>
      <c r="G5" s="3"/>
      <c r="H5" s="3"/>
      <c r="I5" s="3" t="s">
        <v>6</v>
      </c>
      <c r="L5" s="11" t="s">
        <v>7</v>
      </c>
      <c r="M5" s="3"/>
      <c r="N5" s="3"/>
      <c r="O5" s="3" t="s">
        <v>8</v>
      </c>
      <c r="P5" s="3"/>
      <c r="Q5" s="3"/>
      <c r="R5" s="11" t="s">
        <v>9</v>
      </c>
      <c r="S5" s="3"/>
      <c r="T5" s="3"/>
      <c r="U5" s="11" t="s">
        <v>10</v>
      </c>
      <c r="V5" s="3"/>
      <c r="W5" s="3"/>
      <c r="X5" s="11" t="s">
        <v>11</v>
      </c>
      <c r="Y5" s="3"/>
      <c r="Z5" s="3"/>
      <c r="AA5" s="3"/>
      <c r="AB5" s="3"/>
      <c r="AC5" s="3"/>
      <c r="AF5" s="3" t="s">
        <v>24</v>
      </c>
      <c r="AG5" s="3" t="s">
        <v>25</v>
      </c>
      <c r="AH5" s="3" t="str">
        <f>U6</f>
        <v>NoPol</v>
      </c>
      <c r="AI5" s="3" t="str">
        <f>X6</f>
        <v>SoPol</v>
      </c>
      <c r="AL5" s="3" t="s">
        <v>24</v>
      </c>
      <c r="AM5" s="3"/>
      <c r="AN5" s="3"/>
      <c r="AO5" s="3" t="s">
        <v>25</v>
      </c>
      <c r="AQ5" s="3" t="s">
        <v>12</v>
      </c>
      <c r="AR5" s="3" t="str">
        <f>AH5</f>
        <v>NoPol</v>
      </c>
      <c r="AS5" s="3"/>
      <c r="AT5" s="3" t="s">
        <v>12</v>
      </c>
      <c r="AU5" s="3" t="str">
        <f>AI5</f>
        <v>SoPol</v>
      </c>
      <c r="AX5" t="s">
        <v>31</v>
      </c>
      <c r="BL5" s="25"/>
    </row>
    <row r="6" spans="1:64" ht="15.75">
      <c r="A6" s="12" t="s">
        <v>12</v>
      </c>
      <c r="B6" s="3" t="s">
        <v>13</v>
      </c>
      <c r="C6" s="3" t="s">
        <v>14</v>
      </c>
      <c r="D6" s="3" t="s">
        <v>15</v>
      </c>
      <c r="E6" s="3" t="s">
        <v>16</v>
      </c>
      <c r="F6" s="3" t="s">
        <v>17</v>
      </c>
      <c r="G6" s="3" t="s">
        <v>15</v>
      </c>
      <c r="H6" s="3" t="s">
        <v>16</v>
      </c>
      <c r="I6" s="3" t="s">
        <v>18</v>
      </c>
      <c r="J6" s="3" t="s">
        <v>15</v>
      </c>
      <c r="K6" s="3" t="s">
        <v>16</v>
      </c>
      <c r="L6" s="3" t="s">
        <v>19</v>
      </c>
      <c r="M6" s="3" t="s">
        <v>15</v>
      </c>
      <c r="N6" s="3" t="s">
        <v>16</v>
      </c>
      <c r="O6" s="3" t="s">
        <v>20</v>
      </c>
      <c r="P6" s="3" t="s">
        <v>15</v>
      </c>
      <c r="Q6" s="3" t="s">
        <v>16</v>
      </c>
      <c r="R6" s="3" t="s">
        <v>21</v>
      </c>
      <c r="S6" s="3" t="s">
        <v>15</v>
      </c>
      <c r="T6" s="3" t="s">
        <v>16</v>
      </c>
      <c r="U6" s="3" t="s">
        <v>22</v>
      </c>
      <c r="V6" s="3" t="s">
        <v>15</v>
      </c>
      <c r="W6" s="3" t="s">
        <v>16</v>
      </c>
      <c r="X6" s="3" t="s">
        <v>23</v>
      </c>
      <c r="Y6" s="3" t="s">
        <v>15</v>
      </c>
      <c r="Z6" s="3" t="s">
        <v>16</v>
      </c>
      <c r="AA6" s="3" t="s">
        <v>24</v>
      </c>
      <c r="AB6" s="3" t="s">
        <v>25</v>
      </c>
      <c r="AC6" s="3" t="s">
        <v>26</v>
      </c>
      <c r="AZ6" s="3" t="s">
        <v>12</v>
      </c>
      <c r="BA6" s="3" t="s">
        <v>30</v>
      </c>
    </row>
    <row r="7" spans="1:64" ht="15.75">
      <c r="A7" s="13">
        <v>1978</v>
      </c>
      <c r="B7">
        <v>12</v>
      </c>
      <c r="C7" s="14">
        <v>-0.35</v>
      </c>
      <c r="D7" s="14">
        <v>-0.36</v>
      </c>
      <c r="E7" s="14">
        <v>-0.35</v>
      </c>
      <c r="F7" s="14">
        <v>-0.28999999999999998</v>
      </c>
      <c r="G7" s="14">
        <v>-0.28000000000000003</v>
      </c>
      <c r="H7" s="14">
        <v>-0.28999999999999998</v>
      </c>
      <c r="I7" s="14">
        <v>-0.41</v>
      </c>
      <c r="J7" s="14">
        <v>-0.54</v>
      </c>
      <c r="K7" s="14">
        <v>-0.39</v>
      </c>
      <c r="L7" s="14">
        <v>-0.47</v>
      </c>
      <c r="M7" s="14">
        <v>-0.54</v>
      </c>
      <c r="N7" s="14">
        <v>-0.45</v>
      </c>
      <c r="O7" s="14">
        <v>-0.2</v>
      </c>
      <c r="P7" s="14">
        <v>-0.24</v>
      </c>
      <c r="Q7" s="14">
        <v>-0.17</v>
      </c>
      <c r="R7" s="14">
        <v>-0.37</v>
      </c>
      <c r="S7" s="14">
        <v>-0.45</v>
      </c>
      <c r="T7" s="14">
        <v>-0.35</v>
      </c>
      <c r="U7" s="14">
        <v>-0.22</v>
      </c>
      <c r="V7" s="14">
        <v>-0.5</v>
      </c>
      <c r="W7" s="14">
        <v>0.09</v>
      </c>
      <c r="X7" s="14">
        <v>-0.33</v>
      </c>
      <c r="Y7" s="14">
        <v>-0.14000000000000001</v>
      </c>
      <c r="Z7" s="14">
        <v>-0.42</v>
      </c>
      <c r="AA7" s="14">
        <v>-1</v>
      </c>
      <c r="AB7" s="14">
        <v>-0.91</v>
      </c>
      <c r="AC7" s="14">
        <v>-1.32</v>
      </c>
      <c r="AE7" s="18">
        <v>1979</v>
      </c>
      <c r="AF7" s="19">
        <f>AVERAGEIF($A$8:$A$451,$AE7,AA$8:AA$451)</f>
        <v>-0.5</v>
      </c>
      <c r="AG7" s="19">
        <f>AVERAGEIF($A$8:$A$451,$AE7,AB$8:AB$451)</f>
        <v>-0.32166666666666671</v>
      </c>
      <c r="AH7" s="19">
        <f>AVERAGEIF($A$8:$A$451,$AE7,U$8:U$451)</f>
        <v>-0.33333333333333343</v>
      </c>
      <c r="AI7" s="19">
        <f>AVERAGEIF($A$8:$A$451,$AE7,X$8:X$451)</f>
        <v>-0.38500000000000001</v>
      </c>
      <c r="AK7">
        <v>2015</v>
      </c>
      <c r="AL7" s="4">
        <v>0.78500000000000003</v>
      </c>
      <c r="AM7" s="4"/>
      <c r="AN7">
        <v>2015</v>
      </c>
      <c r="AO7" s="4">
        <v>0.75916666666666643</v>
      </c>
      <c r="AQ7" s="18">
        <v>2010</v>
      </c>
      <c r="AR7" s="4">
        <v>0.80333333333333323</v>
      </c>
      <c r="AT7" s="18">
        <v>2002</v>
      </c>
      <c r="AU7" s="4">
        <v>0.63250000000000006</v>
      </c>
      <c r="AV7" s="13"/>
      <c r="AW7">
        <v>1873</v>
      </c>
      <c r="AX7" s="24">
        <v>-9.2100899999999999E-2</v>
      </c>
      <c r="AZ7">
        <v>2015</v>
      </c>
      <c r="BA7" s="24">
        <v>0.92994600000000005</v>
      </c>
    </row>
    <row r="8" spans="1:64" ht="15.75">
      <c r="A8" s="13">
        <v>1979</v>
      </c>
      <c r="B8">
        <v>1</v>
      </c>
      <c r="C8" s="14">
        <v>-0.32</v>
      </c>
      <c r="D8" s="14">
        <v>-0.47</v>
      </c>
      <c r="E8" s="14">
        <v>-0.26</v>
      </c>
      <c r="F8" s="14">
        <v>-0.45</v>
      </c>
      <c r="G8" s="14">
        <v>-0.66</v>
      </c>
      <c r="H8" s="14">
        <v>-0.32</v>
      </c>
      <c r="I8" s="14">
        <v>-0.18</v>
      </c>
      <c r="J8" s="14">
        <v>-0.04</v>
      </c>
      <c r="K8" s="14">
        <v>-0.21</v>
      </c>
      <c r="L8" s="14">
        <v>-0.37</v>
      </c>
      <c r="M8" s="14">
        <v>-0.47</v>
      </c>
      <c r="N8" s="14">
        <v>-0.35</v>
      </c>
      <c r="O8" s="14">
        <v>-0.49</v>
      </c>
      <c r="P8" s="14">
        <v>-0.7</v>
      </c>
      <c r="Q8" s="14">
        <v>-0.31</v>
      </c>
      <c r="R8" s="14">
        <v>-0.08</v>
      </c>
      <c r="S8" s="14">
        <v>0.23</v>
      </c>
      <c r="T8" s="14">
        <v>-0.14000000000000001</v>
      </c>
      <c r="U8" s="14">
        <v>-0.09</v>
      </c>
      <c r="V8" s="14">
        <v>-0.59</v>
      </c>
      <c r="W8" s="14">
        <v>0.5</v>
      </c>
      <c r="X8" s="14">
        <v>-7.0000000000000007E-2</v>
      </c>
      <c r="Y8" s="14">
        <v>-0.01</v>
      </c>
      <c r="Z8" s="14">
        <v>-0.09</v>
      </c>
      <c r="AA8" s="14">
        <v>-3.03</v>
      </c>
      <c r="AB8" s="14">
        <v>-2.21</v>
      </c>
      <c r="AC8" s="14">
        <v>1.05</v>
      </c>
      <c r="AE8" s="18">
        <f>AE7+1</f>
        <v>1980</v>
      </c>
      <c r="AF8" s="19">
        <f t="shared" ref="AF8:AF43" si="0">AVERAGEIF($A$8:$A$451,$AE8,AA$8:AA$451)</f>
        <v>-0.12083333333333331</v>
      </c>
      <c r="AG8" s="19">
        <f t="shared" ref="AG8:AG43" si="1">AVERAGEIF($A$8:$A$451,$AE8,AB$8:AB$451)</f>
        <v>-9.2500000000000013E-2</v>
      </c>
      <c r="AH8" s="19">
        <f t="shared" ref="AH8:AH42" si="2">AVERAGEIF($A$8:$A$451,$AE8,U$8:U$451)</f>
        <v>9.0000000000000011E-2</v>
      </c>
      <c r="AI8" s="19">
        <f t="shared" ref="AI8:AI43" si="3">AVERAGEIF($A$8:$A$451,$AE8,X$8:X$451)</f>
        <v>0.54666666666666675</v>
      </c>
      <c r="AK8">
        <v>2012</v>
      </c>
      <c r="AL8" s="4">
        <v>0.7416666666666667</v>
      </c>
      <c r="AM8" s="4"/>
      <c r="AN8">
        <v>2012</v>
      </c>
      <c r="AO8" s="4">
        <v>0.54416666666666669</v>
      </c>
      <c r="AQ8" s="18">
        <v>2005</v>
      </c>
      <c r="AR8" s="4">
        <v>0.66166666666666674</v>
      </c>
      <c r="AT8" s="18">
        <v>1980</v>
      </c>
      <c r="AU8" s="4">
        <v>0.54666666666666675</v>
      </c>
      <c r="AV8" s="13"/>
      <c r="AW8">
        <v>1874</v>
      </c>
      <c r="AX8" s="24">
        <v>-0.14127899999999999</v>
      </c>
      <c r="AZ8">
        <v>2013</v>
      </c>
      <c r="BA8" s="24">
        <v>0.84843900000000005</v>
      </c>
    </row>
    <row r="9" spans="1:64" ht="15.75">
      <c r="A9" s="13">
        <v>1979</v>
      </c>
      <c r="B9">
        <v>2</v>
      </c>
      <c r="C9" s="14">
        <v>-0.26</v>
      </c>
      <c r="D9" s="14">
        <v>-0.34</v>
      </c>
      <c r="E9" s="14">
        <v>-0.23</v>
      </c>
      <c r="F9" s="14">
        <v>-0.23</v>
      </c>
      <c r="G9" s="14">
        <v>-0.3</v>
      </c>
      <c r="H9" s="14">
        <v>-0.18</v>
      </c>
      <c r="I9" s="14">
        <v>-0.28999999999999998</v>
      </c>
      <c r="J9" s="14">
        <v>-0.45</v>
      </c>
      <c r="K9" s="14">
        <v>-0.26</v>
      </c>
      <c r="L9" s="14">
        <v>-0.24</v>
      </c>
      <c r="M9" s="14">
        <v>-0.15</v>
      </c>
      <c r="N9" s="14">
        <v>-0.26</v>
      </c>
      <c r="O9" s="14">
        <v>-0.23</v>
      </c>
      <c r="P9" s="14">
        <v>-0.36</v>
      </c>
      <c r="Q9" s="14">
        <v>-0.12</v>
      </c>
      <c r="R9" s="14">
        <v>-0.31</v>
      </c>
      <c r="S9" s="14">
        <v>-0.6</v>
      </c>
      <c r="T9" s="14">
        <v>-0.26</v>
      </c>
      <c r="U9" s="14">
        <v>-1.67</v>
      </c>
      <c r="V9" s="14">
        <v>-1.98</v>
      </c>
      <c r="W9" s="14">
        <v>-1.31</v>
      </c>
      <c r="X9" s="14">
        <v>-0.63</v>
      </c>
      <c r="Y9" s="14">
        <v>-0.99</v>
      </c>
      <c r="Z9" s="14">
        <v>-0.46</v>
      </c>
      <c r="AA9" s="14">
        <v>-1.53</v>
      </c>
      <c r="AB9" s="14">
        <v>-1.56</v>
      </c>
      <c r="AC9" s="14">
        <v>-0.31</v>
      </c>
      <c r="AE9" s="18">
        <f t="shared" ref="AE9:AE43" si="4">AE8+1</f>
        <v>1981</v>
      </c>
      <c r="AF9" s="19">
        <f t="shared" si="0"/>
        <v>8.6666666666666656E-2</v>
      </c>
      <c r="AG9" s="19">
        <f t="shared" si="1"/>
        <v>0.11166666666666665</v>
      </c>
      <c r="AH9" s="19">
        <f t="shared" si="2"/>
        <v>0.23166666666666672</v>
      </c>
      <c r="AI9" s="19">
        <f t="shared" si="3"/>
        <v>0.17749999999999996</v>
      </c>
      <c r="AK9">
        <v>2007</v>
      </c>
      <c r="AL9" s="4">
        <v>0.56833333333333347</v>
      </c>
      <c r="AM9" s="4"/>
      <c r="AN9">
        <v>2007</v>
      </c>
      <c r="AO9" s="4">
        <v>0.46916666666666668</v>
      </c>
      <c r="AQ9" s="18">
        <v>2012</v>
      </c>
      <c r="AR9" s="4">
        <v>0.5475000000000001</v>
      </c>
      <c r="AT9" s="18">
        <v>1991</v>
      </c>
      <c r="AU9" s="4">
        <v>0.51583333333333325</v>
      </c>
      <c r="AV9" s="13"/>
      <c r="AW9">
        <v>1875</v>
      </c>
      <c r="AX9" s="24">
        <v>-0.41350900000000002</v>
      </c>
      <c r="AZ9">
        <v>2007</v>
      </c>
      <c r="BA9" s="24">
        <v>0.82330300000000001</v>
      </c>
    </row>
    <row r="10" spans="1:64" ht="15.75">
      <c r="A10" s="13">
        <v>1979</v>
      </c>
      <c r="B10">
        <v>3</v>
      </c>
      <c r="C10" s="14">
        <v>-0.25</v>
      </c>
      <c r="D10" s="14">
        <v>-0.32</v>
      </c>
      <c r="E10" s="14">
        <v>-0.22</v>
      </c>
      <c r="F10" s="14">
        <v>-0.26</v>
      </c>
      <c r="G10" s="14">
        <v>-0.25</v>
      </c>
      <c r="H10" s="14">
        <v>-0.26</v>
      </c>
      <c r="I10" s="14">
        <v>-0.24</v>
      </c>
      <c r="J10" s="14">
        <v>-0.47</v>
      </c>
      <c r="K10" s="14">
        <v>-0.19</v>
      </c>
      <c r="L10" s="14">
        <v>-0.27</v>
      </c>
      <c r="M10" s="14">
        <v>-0.36</v>
      </c>
      <c r="N10" s="14">
        <v>-0.24</v>
      </c>
      <c r="O10" s="14">
        <v>-0.27</v>
      </c>
      <c r="P10" s="14">
        <v>-0.23</v>
      </c>
      <c r="Q10" s="14">
        <v>-0.3</v>
      </c>
      <c r="R10" s="14">
        <v>-0.21</v>
      </c>
      <c r="S10" s="14">
        <v>-0.51</v>
      </c>
      <c r="T10" s="14">
        <v>-0.16</v>
      </c>
      <c r="U10" s="14">
        <v>-0.27</v>
      </c>
      <c r="V10" s="14">
        <v>-0.18</v>
      </c>
      <c r="W10" s="14">
        <v>-0.37</v>
      </c>
      <c r="X10" s="14">
        <v>-0.42</v>
      </c>
      <c r="Y10" s="14">
        <v>-1.08</v>
      </c>
      <c r="Z10" s="14">
        <v>-0.11</v>
      </c>
      <c r="AA10" s="14">
        <v>-0.44</v>
      </c>
      <c r="AB10" s="14">
        <v>-0.15</v>
      </c>
      <c r="AC10" s="14">
        <v>0.32</v>
      </c>
      <c r="AE10" s="18">
        <f t="shared" si="4"/>
        <v>1982</v>
      </c>
      <c r="AF10" s="19">
        <f t="shared" si="0"/>
        <v>-0.51999999999999991</v>
      </c>
      <c r="AG10" s="19">
        <f t="shared" si="1"/>
        <v>-0.53916666666666668</v>
      </c>
      <c r="AH10" s="19">
        <f t="shared" si="2"/>
        <v>-0.61416666666666664</v>
      </c>
      <c r="AI10" s="19">
        <f t="shared" si="3"/>
        <v>-0.23333333333333331</v>
      </c>
      <c r="AK10">
        <v>1999</v>
      </c>
      <c r="AL10" s="4">
        <v>0.52500000000000002</v>
      </c>
      <c r="AM10" s="4"/>
      <c r="AN10">
        <v>1998</v>
      </c>
      <c r="AO10" s="4">
        <v>0.43916666666666665</v>
      </c>
      <c r="AQ10" s="18">
        <v>2014</v>
      </c>
      <c r="AR10" s="4">
        <v>0.44333333333333341</v>
      </c>
      <c r="AT10" s="18">
        <v>1996</v>
      </c>
      <c r="AU10" s="4">
        <v>0.39333333333333337</v>
      </c>
      <c r="AV10" s="13"/>
      <c r="AW10">
        <v>1876</v>
      </c>
      <c r="AX10" s="24">
        <v>-5.5606599999999999E-2</v>
      </c>
      <c r="AZ10">
        <v>2008</v>
      </c>
      <c r="BA10" s="24">
        <v>0.80953900000000001</v>
      </c>
    </row>
    <row r="11" spans="1:64" ht="15.75">
      <c r="A11" s="13">
        <v>1979</v>
      </c>
      <c r="B11">
        <v>4</v>
      </c>
      <c r="C11" s="14">
        <v>-0.28000000000000003</v>
      </c>
      <c r="D11" s="14">
        <v>-0.43</v>
      </c>
      <c r="E11" s="14">
        <v>-0.23</v>
      </c>
      <c r="F11" s="14">
        <v>-0.3</v>
      </c>
      <c r="G11" s="14">
        <v>-0.47</v>
      </c>
      <c r="H11" s="14">
        <v>-0.2</v>
      </c>
      <c r="I11" s="14">
        <v>-0.26</v>
      </c>
      <c r="J11" s="14">
        <v>-0.34</v>
      </c>
      <c r="K11" s="14">
        <v>-0.25</v>
      </c>
      <c r="L11" s="14">
        <v>-0.25</v>
      </c>
      <c r="M11" s="14">
        <v>-0.34</v>
      </c>
      <c r="N11" s="14">
        <v>-0.23</v>
      </c>
      <c r="O11" s="14">
        <v>-0.34</v>
      </c>
      <c r="P11" s="14">
        <v>-0.53</v>
      </c>
      <c r="Q11" s="14">
        <v>-0.16</v>
      </c>
      <c r="R11" s="14">
        <v>-0.26</v>
      </c>
      <c r="S11" s="14">
        <v>-0.27</v>
      </c>
      <c r="T11" s="14">
        <v>-0.26</v>
      </c>
      <c r="U11" s="14">
        <v>-0.41</v>
      </c>
      <c r="V11" s="14">
        <v>-0.41</v>
      </c>
      <c r="W11" s="14">
        <v>-0.42</v>
      </c>
      <c r="X11" s="14">
        <v>-0.14000000000000001</v>
      </c>
      <c r="Y11" s="14">
        <v>0.54</v>
      </c>
      <c r="Z11" s="14">
        <v>-0.47</v>
      </c>
      <c r="AA11" s="14">
        <v>-0.65</v>
      </c>
      <c r="AB11" s="14">
        <v>-0.32</v>
      </c>
      <c r="AC11" s="14">
        <v>-1.02</v>
      </c>
      <c r="AE11" s="18">
        <f t="shared" si="4"/>
        <v>1983</v>
      </c>
      <c r="AF11" s="19">
        <f t="shared" si="0"/>
        <v>-0.50499999999999989</v>
      </c>
      <c r="AG11" s="19">
        <f t="shared" si="1"/>
        <v>-0.44083333333333341</v>
      </c>
      <c r="AH11" s="19">
        <f t="shared" si="2"/>
        <v>-0.19999999999999996</v>
      </c>
      <c r="AI11" s="19">
        <f t="shared" si="3"/>
        <v>-9.1666666666666632E-2</v>
      </c>
      <c r="AK11">
        <v>1998</v>
      </c>
      <c r="AL11" s="4">
        <v>0.42916666666666664</v>
      </c>
      <c r="AM11" s="4"/>
      <c r="AN11">
        <v>2005</v>
      </c>
      <c r="AO11" s="4">
        <v>0.3808333333333333</v>
      </c>
      <c r="AQ11" s="18">
        <v>2003</v>
      </c>
      <c r="AR11" s="4">
        <v>0.41083333333333338</v>
      </c>
      <c r="AT11" s="18">
        <v>1988</v>
      </c>
      <c r="AU11" s="4">
        <v>0.33666666666666667</v>
      </c>
      <c r="AV11" s="13"/>
      <c r="AW11">
        <v>1877</v>
      </c>
      <c r="AX11" s="24">
        <v>0.10988199999999999</v>
      </c>
      <c r="AZ11">
        <v>1999</v>
      </c>
      <c r="BA11" s="24">
        <v>0.80346799999999996</v>
      </c>
    </row>
    <row r="12" spans="1:64" ht="15.75">
      <c r="A12" s="13">
        <v>1979</v>
      </c>
      <c r="B12">
        <v>5</v>
      </c>
      <c r="C12" s="14">
        <v>-0.28000000000000003</v>
      </c>
      <c r="D12" s="14">
        <v>-0.43</v>
      </c>
      <c r="E12" s="14">
        <v>-0.22</v>
      </c>
      <c r="F12" s="14">
        <v>-0.37</v>
      </c>
      <c r="G12" s="14">
        <v>-0.4</v>
      </c>
      <c r="H12" s="14">
        <v>-0.35</v>
      </c>
      <c r="I12" s="14">
        <v>-0.18</v>
      </c>
      <c r="J12" s="14">
        <v>-0.5</v>
      </c>
      <c r="K12" s="14">
        <v>-0.12</v>
      </c>
      <c r="L12" s="14">
        <v>-0.34</v>
      </c>
      <c r="M12" s="14">
        <v>-0.47</v>
      </c>
      <c r="N12" s="14">
        <v>-0.3</v>
      </c>
      <c r="O12" s="14">
        <v>-0.37</v>
      </c>
      <c r="P12" s="14">
        <v>-0.36</v>
      </c>
      <c r="Q12" s="14">
        <v>-0.37</v>
      </c>
      <c r="R12" s="14">
        <v>-0.13</v>
      </c>
      <c r="S12" s="14">
        <v>-0.57999999999999996</v>
      </c>
      <c r="T12" s="14">
        <v>-0.05</v>
      </c>
      <c r="U12" s="14">
        <v>-0.45</v>
      </c>
      <c r="V12" s="14">
        <v>-0.21</v>
      </c>
      <c r="W12" s="14">
        <v>-0.73</v>
      </c>
      <c r="X12" s="14">
        <v>0.03</v>
      </c>
      <c r="Y12" s="14">
        <v>-0.28000000000000003</v>
      </c>
      <c r="Z12" s="14">
        <v>0.17</v>
      </c>
      <c r="AA12" s="14">
        <v>-0.79</v>
      </c>
      <c r="AB12" s="14">
        <v>-0.66</v>
      </c>
      <c r="AC12" s="14">
        <v>-1.1000000000000001</v>
      </c>
      <c r="AE12" s="18">
        <f t="shared" si="4"/>
        <v>1984</v>
      </c>
      <c r="AF12" s="19">
        <f t="shared" si="0"/>
        <v>-0.35749999999999998</v>
      </c>
      <c r="AG12" s="19">
        <f t="shared" si="1"/>
        <v>-0.3924999999999999</v>
      </c>
      <c r="AH12" s="19">
        <f t="shared" si="2"/>
        <v>-0.19416666666666663</v>
      </c>
      <c r="AI12" s="19">
        <f t="shared" si="3"/>
        <v>4.5000000000000005E-2</v>
      </c>
      <c r="AK12">
        <v>2006</v>
      </c>
      <c r="AL12" s="4">
        <v>0.39166666666666666</v>
      </c>
      <c r="AM12" s="4"/>
      <c r="AN12">
        <v>2003</v>
      </c>
      <c r="AO12" s="4">
        <v>0.31416666666666671</v>
      </c>
      <c r="AQ12" s="18">
        <v>2006</v>
      </c>
      <c r="AR12" s="4">
        <v>0.40083333333333337</v>
      </c>
      <c r="AT12" s="18">
        <v>2011</v>
      </c>
      <c r="AU12" s="4">
        <v>0.30333333333333334</v>
      </c>
      <c r="AV12" s="13"/>
      <c r="AW12">
        <v>1878</v>
      </c>
      <c r="AX12" s="24">
        <v>-9.9477400000000001E-3</v>
      </c>
      <c r="AZ12">
        <v>2014</v>
      </c>
      <c r="BA12" s="24">
        <v>0.79588800000000004</v>
      </c>
    </row>
    <row r="13" spans="1:64" ht="15.75">
      <c r="A13" s="13">
        <v>1979</v>
      </c>
      <c r="B13">
        <v>6</v>
      </c>
      <c r="C13" s="14">
        <v>-0.27</v>
      </c>
      <c r="D13" s="14">
        <v>-0.49</v>
      </c>
      <c r="E13" s="14">
        <v>-0.19</v>
      </c>
      <c r="F13" s="14">
        <v>-0.37</v>
      </c>
      <c r="G13" s="14">
        <v>-0.5</v>
      </c>
      <c r="H13" s="14">
        <v>-0.28999999999999998</v>
      </c>
      <c r="I13" s="14">
        <v>-0.17</v>
      </c>
      <c r="J13" s="14">
        <v>-0.45</v>
      </c>
      <c r="K13" s="14">
        <v>-0.11</v>
      </c>
      <c r="L13" s="14">
        <v>-0.22</v>
      </c>
      <c r="M13" s="14">
        <v>-0.35</v>
      </c>
      <c r="N13" s="14">
        <v>-0.18</v>
      </c>
      <c r="O13" s="14">
        <v>-0.42</v>
      </c>
      <c r="P13" s="14">
        <v>-0.52</v>
      </c>
      <c r="Q13" s="14">
        <v>-0.33</v>
      </c>
      <c r="R13" s="14">
        <v>-0.19</v>
      </c>
      <c r="S13" s="14">
        <v>-0.62</v>
      </c>
      <c r="T13" s="14">
        <v>-0.11</v>
      </c>
      <c r="U13" s="14">
        <v>-0.54</v>
      </c>
      <c r="V13" s="14">
        <v>-0.88</v>
      </c>
      <c r="W13" s="14">
        <v>-0.14000000000000001</v>
      </c>
      <c r="X13" s="14">
        <v>-1.18</v>
      </c>
      <c r="Y13" s="14">
        <v>-1.73</v>
      </c>
      <c r="Z13" s="14">
        <v>-0.92</v>
      </c>
      <c r="AA13" s="14">
        <v>-0.6</v>
      </c>
      <c r="AB13" s="14">
        <v>-0.63</v>
      </c>
      <c r="AC13" s="14">
        <v>-0.35</v>
      </c>
      <c r="AE13" s="18">
        <f t="shared" si="4"/>
        <v>1985</v>
      </c>
      <c r="AF13" s="19">
        <f t="shared" si="0"/>
        <v>-0.46583333333333327</v>
      </c>
      <c r="AG13" s="19">
        <f t="shared" si="1"/>
        <v>-0.47333333333333344</v>
      </c>
      <c r="AH13" s="19">
        <f t="shared" si="2"/>
        <v>-0.31833333333333341</v>
      </c>
      <c r="AI13" s="19">
        <f t="shared" si="3"/>
        <v>-0.42083333333333334</v>
      </c>
      <c r="AK13">
        <v>2005</v>
      </c>
      <c r="AL13" s="4">
        <v>0.30916666666666659</v>
      </c>
      <c r="AM13" s="4"/>
      <c r="AN13">
        <v>1999</v>
      </c>
      <c r="AO13" s="4">
        <v>0.28999999999999998</v>
      </c>
      <c r="AQ13" s="18">
        <v>2007</v>
      </c>
      <c r="AR13" s="4">
        <v>0.36999999999999994</v>
      </c>
      <c r="AT13" s="18">
        <v>2005</v>
      </c>
      <c r="AU13" s="4">
        <v>0.20749999999999999</v>
      </c>
      <c r="AV13" s="13"/>
      <c r="AW13">
        <v>1879</v>
      </c>
      <c r="AX13" s="24">
        <v>-0.169069</v>
      </c>
      <c r="AZ13">
        <v>2004</v>
      </c>
      <c r="BA13" s="24">
        <v>0.78928200000000004</v>
      </c>
    </row>
    <row r="14" spans="1:64" ht="15.75">
      <c r="A14" s="13">
        <v>1979</v>
      </c>
      <c r="B14">
        <v>7</v>
      </c>
      <c r="C14" s="14">
        <v>-0.19</v>
      </c>
      <c r="D14" s="14">
        <v>-0.46</v>
      </c>
      <c r="E14" s="14">
        <v>-0.09</v>
      </c>
      <c r="F14" s="14">
        <v>-0.1</v>
      </c>
      <c r="G14" s="14">
        <v>-0.26</v>
      </c>
      <c r="H14" s="14">
        <v>0.01</v>
      </c>
      <c r="I14" s="14">
        <v>-0.28999999999999998</v>
      </c>
      <c r="J14" s="14">
        <v>-0.92</v>
      </c>
      <c r="K14" s="14">
        <v>-0.16</v>
      </c>
      <c r="L14" s="14">
        <v>-0.22</v>
      </c>
      <c r="M14" s="14">
        <v>-0.38</v>
      </c>
      <c r="N14" s="14">
        <v>-0.18</v>
      </c>
      <c r="O14" s="14">
        <v>-0.05</v>
      </c>
      <c r="P14" s="14">
        <v>-0.27</v>
      </c>
      <c r="Q14" s="14">
        <v>0.14000000000000001</v>
      </c>
      <c r="R14" s="14">
        <v>-0.3</v>
      </c>
      <c r="S14" s="14">
        <v>-1.19</v>
      </c>
      <c r="T14" s="14">
        <v>-0.14000000000000001</v>
      </c>
      <c r="U14" s="14">
        <v>-0.12</v>
      </c>
      <c r="V14" s="14">
        <v>-0.3</v>
      </c>
      <c r="W14" s="14">
        <v>0.08</v>
      </c>
      <c r="X14" s="14">
        <v>-1.1399999999999999</v>
      </c>
      <c r="Y14" s="14">
        <v>-2.2599999999999998</v>
      </c>
      <c r="Z14" s="14">
        <v>-0.6</v>
      </c>
      <c r="AA14" s="14">
        <v>-0.16</v>
      </c>
      <c r="AB14" s="14">
        <v>-0.09</v>
      </c>
      <c r="AC14" s="14">
        <v>-0.77</v>
      </c>
      <c r="AE14" s="18">
        <f t="shared" si="4"/>
        <v>1986</v>
      </c>
      <c r="AF14" s="19">
        <f t="shared" si="0"/>
        <v>0.15333333333333335</v>
      </c>
      <c r="AG14" s="19">
        <f t="shared" si="1"/>
        <v>0.10916666666666663</v>
      </c>
      <c r="AH14" s="19">
        <f t="shared" si="2"/>
        <v>-0.4933333333333334</v>
      </c>
      <c r="AI14" s="19">
        <f t="shared" si="3"/>
        <v>-7.3333333333333375E-2</v>
      </c>
      <c r="AK14">
        <v>2000</v>
      </c>
      <c r="AL14" s="4">
        <v>0.28499999999999998</v>
      </c>
      <c r="AM14" s="4"/>
      <c r="AN14">
        <v>2006</v>
      </c>
      <c r="AO14" s="4">
        <v>0.26666666666666666</v>
      </c>
      <c r="AQ14" s="18">
        <v>2011</v>
      </c>
      <c r="AR14" s="4">
        <v>0.29583333333333334</v>
      </c>
      <c r="AT14" s="18">
        <v>2009</v>
      </c>
      <c r="AU14" s="4">
        <v>0.19833333333333328</v>
      </c>
      <c r="AV14" s="13"/>
      <c r="AW14">
        <v>1880</v>
      </c>
      <c r="AX14" s="24">
        <v>-0.189419</v>
      </c>
      <c r="AZ14">
        <v>2006</v>
      </c>
      <c r="BA14" s="24">
        <v>0.76318299999999994</v>
      </c>
    </row>
    <row r="15" spans="1:64" ht="15.75">
      <c r="A15" s="13">
        <v>1979</v>
      </c>
      <c r="B15" s="15">
        <v>8</v>
      </c>
      <c r="C15" s="14">
        <v>-0.28999999999999998</v>
      </c>
      <c r="D15" s="14">
        <v>-0.44</v>
      </c>
      <c r="E15" s="14">
        <v>-0.23</v>
      </c>
      <c r="F15" s="14">
        <v>-0.24</v>
      </c>
      <c r="G15" s="14">
        <v>-0.32</v>
      </c>
      <c r="H15" s="14">
        <v>-0.19</v>
      </c>
      <c r="I15" s="14">
        <v>-0.33</v>
      </c>
      <c r="J15" s="14">
        <v>-0.71</v>
      </c>
      <c r="K15" s="14">
        <v>-0.26</v>
      </c>
      <c r="L15" s="14">
        <v>-0.22</v>
      </c>
      <c r="M15" s="14">
        <v>-0.24</v>
      </c>
      <c r="N15" s="14">
        <v>-0.22</v>
      </c>
      <c r="O15" s="14">
        <v>-0.27</v>
      </c>
      <c r="P15" s="14">
        <v>-0.38</v>
      </c>
      <c r="Q15" s="14">
        <v>-0.18</v>
      </c>
      <c r="R15" s="14">
        <v>-0.37</v>
      </c>
      <c r="S15" s="14">
        <v>-0.97</v>
      </c>
      <c r="T15" s="14">
        <v>-0.27</v>
      </c>
      <c r="U15" s="14">
        <v>-0.13</v>
      </c>
      <c r="V15" s="14">
        <v>-0.22</v>
      </c>
      <c r="W15" s="14">
        <v>-0.03</v>
      </c>
      <c r="X15" s="14">
        <v>-1.05</v>
      </c>
      <c r="Y15" s="14">
        <v>-1.48</v>
      </c>
      <c r="Z15" s="14">
        <v>-0.84</v>
      </c>
      <c r="AA15" s="14">
        <v>-0.79</v>
      </c>
      <c r="AB15" s="14">
        <v>-0.41</v>
      </c>
      <c r="AC15" s="14">
        <v>-0.83</v>
      </c>
      <c r="AE15" s="18">
        <f t="shared" si="4"/>
        <v>1987</v>
      </c>
      <c r="AF15" s="19">
        <f t="shared" si="0"/>
        <v>5.7499999999999996E-2</v>
      </c>
      <c r="AG15" s="19">
        <f t="shared" si="1"/>
        <v>-4.1666666666666614E-3</v>
      </c>
      <c r="AH15" s="19">
        <f t="shared" si="2"/>
        <v>-0.35499999999999998</v>
      </c>
      <c r="AI15" s="19">
        <f t="shared" si="3"/>
        <v>-6.9166666666666682E-2</v>
      </c>
      <c r="AK15">
        <v>1990</v>
      </c>
      <c r="AL15" s="4">
        <v>0.27833333333333338</v>
      </c>
      <c r="AM15" s="4"/>
      <c r="AN15">
        <v>2000</v>
      </c>
      <c r="AO15" s="4">
        <v>0.25499999999999989</v>
      </c>
      <c r="AQ15" s="18">
        <v>1995</v>
      </c>
      <c r="AR15" s="4">
        <v>0.28416666666666668</v>
      </c>
      <c r="AT15" s="18">
        <v>1981</v>
      </c>
      <c r="AU15" s="4">
        <v>0.17749999999999996</v>
      </c>
      <c r="AV15" s="13"/>
      <c r="AW15">
        <v>1881</v>
      </c>
      <c r="AX15" s="24">
        <v>-0.19415499999999999</v>
      </c>
      <c r="AZ15">
        <v>2009</v>
      </c>
      <c r="BA15" s="24">
        <v>0.71920799999999996</v>
      </c>
    </row>
    <row r="16" spans="1:64" ht="15.75">
      <c r="A16" s="13">
        <v>1979</v>
      </c>
      <c r="B16">
        <v>9</v>
      </c>
      <c r="C16" s="14">
        <v>-0.17</v>
      </c>
      <c r="D16" s="14">
        <v>-0.3</v>
      </c>
      <c r="E16" s="14">
        <v>-0.11</v>
      </c>
      <c r="F16" s="14">
        <v>-0.18</v>
      </c>
      <c r="G16" s="14">
        <v>-0.21</v>
      </c>
      <c r="H16" s="14">
        <v>-0.17</v>
      </c>
      <c r="I16" s="14">
        <v>-0.15</v>
      </c>
      <c r="J16" s="14">
        <v>-0.53</v>
      </c>
      <c r="K16" s="14">
        <v>-7.0000000000000007E-2</v>
      </c>
      <c r="L16" s="14">
        <v>-0.18</v>
      </c>
      <c r="M16" s="14">
        <v>-0.28999999999999998</v>
      </c>
      <c r="N16" s="14">
        <v>-0.15</v>
      </c>
      <c r="O16" s="14">
        <v>-0.18</v>
      </c>
      <c r="P16" s="14">
        <v>-0.18</v>
      </c>
      <c r="Q16" s="14">
        <v>-0.19</v>
      </c>
      <c r="R16" s="14">
        <v>-0.13</v>
      </c>
      <c r="S16" s="14">
        <v>-0.73</v>
      </c>
      <c r="T16" s="14">
        <v>-0.02</v>
      </c>
      <c r="U16" s="14">
        <v>0.03</v>
      </c>
      <c r="V16" s="14">
        <v>0.14000000000000001</v>
      </c>
      <c r="W16" s="14">
        <v>-0.09</v>
      </c>
      <c r="X16" s="14">
        <v>-0.19</v>
      </c>
      <c r="Y16" s="14">
        <v>-0.56000000000000005</v>
      </c>
      <c r="Z16" s="14">
        <v>-0.01</v>
      </c>
      <c r="AA16" s="14">
        <v>0.8</v>
      </c>
      <c r="AB16" s="14">
        <v>0.87</v>
      </c>
      <c r="AC16" s="14">
        <v>-0.54</v>
      </c>
      <c r="AE16" s="18">
        <f t="shared" si="4"/>
        <v>1988</v>
      </c>
      <c r="AF16" s="19">
        <f t="shared" si="0"/>
        <v>-0.13916666666666663</v>
      </c>
      <c r="AG16" s="19">
        <f t="shared" si="1"/>
        <v>-0.14499999999999999</v>
      </c>
      <c r="AH16" s="19">
        <f t="shared" si="2"/>
        <v>-4.9999999999999992E-3</v>
      </c>
      <c r="AI16" s="19">
        <f t="shared" si="3"/>
        <v>0.33666666666666667</v>
      </c>
      <c r="AK16">
        <v>2003</v>
      </c>
      <c r="AL16" s="4">
        <v>0.26583333333333331</v>
      </c>
      <c r="AM16" s="4"/>
      <c r="AN16">
        <v>2002</v>
      </c>
      <c r="AO16" s="4">
        <v>0.23333333333333331</v>
      </c>
      <c r="AQ16" s="18">
        <v>2002</v>
      </c>
      <c r="AR16" s="4">
        <v>0.25416666666666665</v>
      </c>
      <c r="AT16" s="18">
        <v>2007</v>
      </c>
      <c r="AU16" s="4">
        <v>0.1658333333333333</v>
      </c>
      <c r="AV16" s="13"/>
      <c r="AW16">
        <v>1882</v>
      </c>
      <c r="AX16" s="24">
        <v>-7.1539000000000005E-2</v>
      </c>
      <c r="AZ16">
        <v>2010</v>
      </c>
      <c r="BA16" s="24">
        <v>0.71673100000000001</v>
      </c>
    </row>
    <row r="17" spans="1:53" ht="15.75">
      <c r="A17" s="13">
        <v>1979</v>
      </c>
      <c r="B17">
        <v>10</v>
      </c>
      <c r="C17" s="14">
        <v>-0.01</v>
      </c>
      <c r="D17" s="14">
        <v>-0.16</v>
      </c>
      <c r="E17" s="14">
        <v>0.04</v>
      </c>
      <c r="F17" s="14">
        <v>0.01</v>
      </c>
      <c r="G17" s="14">
        <v>-0.12</v>
      </c>
      <c r="H17" s="14">
        <v>0.1</v>
      </c>
      <c r="I17" s="14">
        <v>-0.04</v>
      </c>
      <c r="J17" s="14">
        <v>-0.24</v>
      </c>
      <c r="K17" s="14">
        <v>0</v>
      </c>
      <c r="L17" s="14">
        <v>-7.0000000000000007E-2</v>
      </c>
      <c r="M17" s="14">
        <v>-0.13</v>
      </c>
      <c r="N17" s="14">
        <v>-0.05</v>
      </c>
      <c r="O17" s="14">
        <v>0.03</v>
      </c>
      <c r="P17" s="14">
        <v>-0.11</v>
      </c>
      <c r="Q17" s="14">
        <v>0.16</v>
      </c>
      <c r="R17" s="14">
        <v>-0.01</v>
      </c>
      <c r="S17" s="14">
        <v>-0.36</v>
      </c>
      <c r="T17" s="14">
        <v>0.06</v>
      </c>
      <c r="U17" s="14">
        <v>0.04</v>
      </c>
      <c r="V17" s="14">
        <v>-0.11</v>
      </c>
      <c r="W17" s="14">
        <v>0.22</v>
      </c>
      <c r="X17" s="14">
        <v>-0.16</v>
      </c>
      <c r="Y17" s="14">
        <v>-0.57999999999999996</v>
      </c>
      <c r="Z17" s="14">
        <v>0.03</v>
      </c>
      <c r="AA17" s="14">
        <v>0.42</v>
      </c>
      <c r="AB17" s="14">
        <v>0.63</v>
      </c>
      <c r="AC17" s="14">
        <v>-0.2</v>
      </c>
      <c r="AE17" s="18">
        <f t="shared" si="4"/>
        <v>1989</v>
      </c>
      <c r="AF17" s="19">
        <f t="shared" si="0"/>
        <v>-0.2233333333333333</v>
      </c>
      <c r="AG17" s="19">
        <f t="shared" si="1"/>
        <v>-0.11750000000000001</v>
      </c>
      <c r="AH17" s="19">
        <f t="shared" si="2"/>
        <v>-0.24583333333333326</v>
      </c>
      <c r="AI17" s="19">
        <f t="shared" si="3"/>
        <v>-4.9166666666666671E-2</v>
      </c>
      <c r="AK17">
        <v>2001</v>
      </c>
      <c r="AL17" s="4">
        <v>0.25166666666666665</v>
      </c>
      <c r="AM17" s="4"/>
      <c r="AN17">
        <v>1990</v>
      </c>
      <c r="AO17" s="4">
        <v>0.19999999999999998</v>
      </c>
      <c r="AQ17" s="18">
        <v>1981</v>
      </c>
      <c r="AR17" s="4">
        <v>0.23166666666666672</v>
      </c>
      <c r="AT17" s="18">
        <v>1990</v>
      </c>
      <c r="AU17" s="4">
        <v>0.14333333333333334</v>
      </c>
      <c r="AV17" s="13"/>
      <c r="AW17">
        <v>1883</v>
      </c>
      <c r="AX17" s="24">
        <v>-0.13455800000000001</v>
      </c>
      <c r="AZ17">
        <v>1998</v>
      </c>
      <c r="BA17" s="24">
        <v>0.69269700000000001</v>
      </c>
    </row>
    <row r="18" spans="1:53" ht="15.75">
      <c r="A18" s="13">
        <v>1979</v>
      </c>
      <c r="B18">
        <v>11</v>
      </c>
      <c r="C18" s="14">
        <v>-0.13</v>
      </c>
      <c r="D18" s="14">
        <v>-0.01</v>
      </c>
      <c r="E18" s="14">
        <v>-0.17</v>
      </c>
      <c r="F18" s="14">
        <v>0.13</v>
      </c>
      <c r="G18" s="14">
        <v>0.14000000000000001</v>
      </c>
      <c r="H18" s="14">
        <v>0.11</v>
      </c>
      <c r="I18" s="14">
        <v>-0.38</v>
      </c>
      <c r="J18" s="14">
        <v>-0.36</v>
      </c>
      <c r="K18" s="14">
        <v>-0.38</v>
      </c>
      <c r="L18" s="14">
        <v>-7.0000000000000007E-2</v>
      </c>
      <c r="M18" s="14">
        <v>-0.22</v>
      </c>
      <c r="N18" s="14">
        <v>-0.03</v>
      </c>
      <c r="O18" s="14">
        <v>0.23</v>
      </c>
      <c r="P18" s="14">
        <v>0.22</v>
      </c>
      <c r="Q18" s="14">
        <v>0.24</v>
      </c>
      <c r="R18" s="14">
        <v>-0.54</v>
      </c>
      <c r="S18" s="14">
        <v>-0.4</v>
      </c>
      <c r="T18" s="14">
        <v>-0.56000000000000005</v>
      </c>
      <c r="U18" s="14">
        <v>-0.02</v>
      </c>
      <c r="V18" s="14">
        <v>0.41</v>
      </c>
      <c r="W18" s="14">
        <v>-0.52</v>
      </c>
      <c r="X18" s="14">
        <v>-0.47</v>
      </c>
      <c r="Y18" s="14">
        <v>-0.36</v>
      </c>
      <c r="Z18" s="14">
        <v>-0.53</v>
      </c>
      <c r="AA18" s="14">
        <v>-1.06</v>
      </c>
      <c r="AB18" s="14">
        <v>-0.45</v>
      </c>
      <c r="AC18" s="14">
        <v>-0.06</v>
      </c>
      <c r="AE18" s="18">
        <f t="shared" si="4"/>
        <v>1990</v>
      </c>
      <c r="AF18" s="19">
        <f t="shared" si="0"/>
        <v>0.27833333333333338</v>
      </c>
      <c r="AG18" s="19">
        <f t="shared" si="1"/>
        <v>0.19999999999999998</v>
      </c>
      <c r="AH18" s="19">
        <f t="shared" si="2"/>
        <v>-0.39999999999999997</v>
      </c>
      <c r="AI18" s="19">
        <f t="shared" si="3"/>
        <v>0.14333333333333334</v>
      </c>
      <c r="AK18">
        <v>2011</v>
      </c>
      <c r="AL18" s="4">
        <v>0.18250000000000002</v>
      </c>
      <c r="AM18" s="4"/>
      <c r="AN18">
        <v>2001</v>
      </c>
      <c r="AO18" s="4">
        <v>0.19749999999999998</v>
      </c>
      <c r="AQ18" s="18">
        <v>2001</v>
      </c>
      <c r="AR18" s="4">
        <v>0.19083333333333333</v>
      </c>
      <c r="AT18" s="18">
        <v>1992</v>
      </c>
      <c r="AU18" s="4">
        <v>0.11166666666666668</v>
      </c>
      <c r="AV18" s="13"/>
      <c r="AW18">
        <v>1884</v>
      </c>
      <c r="AX18" s="24">
        <v>-0.33604299999999998</v>
      </c>
      <c r="AZ18">
        <v>2012</v>
      </c>
      <c r="BA18" s="24">
        <v>0.68529099999999998</v>
      </c>
    </row>
    <row r="19" spans="1:53" ht="15.75">
      <c r="A19" s="13">
        <v>1979</v>
      </c>
      <c r="B19">
        <v>12</v>
      </c>
      <c r="C19" s="14">
        <v>-7.0000000000000007E-2</v>
      </c>
      <c r="D19" s="14">
        <v>0.15</v>
      </c>
      <c r="E19" s="14">
        <v>-0.16</v>
      </c>
      <c r="F19" s="14">
        <v>0.04</v>
      </c>
      <c r="G19" s="14">
        <v>0.22</v>
      </c>
      <c r="H19" s="14">
        <v>-0.08</v>
      </c>
      <c r="I19" s="14">
        <v>-0.18</v>
      </c>
      <c r="J19" s="14">
        <v>0</v>
      </c>
      <c r="K19" s="14">
        <v>-0.22</v>
      </c>
      <c r="L19" s="14">
        <v>-0.3</v>
      </c>
      <c r="M19" s="14">
        <v>-0.51</v>
      </c>
      <c r="N19" s="14">
        <v>-0.24</v>
      </c>
      <c r="O19" s="14">
        <v>0.23</v>
      </c>
      <c r="P19" s="14">
        <v>0.44</v>
      </c>
      <c r="Q19" s="14">
        <v>0.04</v>
      </c>
      <c r="R19" s="14">
        <v>-0.13</v>
      </c>
      <c r="S19" s="14">
        <v>0.31</v>
      </c>
      <c r="T19" s="14">
        <v>-0.21</v>
      </c>
      <c r="U19" s="14">
        <v>-0.37</v>
      </c>
      <c r="V19" s="14">
        <v>7.0000000000000007E-2</v>
      </c>
      <c r="W19" s="14">
        <v>-0.87</v>
      </c>
      <c r="X19" s="14">
        <v>0.8</v>
      </c>
      <c r="Y19" s="14">
        <v>1.01</v>
      </c>
      <c r="Z19" s="14">
        <v>0.7</v>
      </c>
      <c r="AA19" s="14">
        <v>1.83</v>
      </c>
      <c r="AB19" s="14">
        <v>1.1200000000000001</v>
      </c>
      <c r="AC19" s="14">
        <v>-0.17</v>
      </c>
      <c r="AE19" s="18">
        <f t="shared" si="4"/>
        <v>1991</v>
      </c>
      <c r="AF19" s="19">
        <f t="shared" si="0"/>
        <v>4.5833333333333358E-2</v>
      </c>
      <c r="AG19" s="19">
        <f t="shared" si="1"/>
        <v>6.9166666666666668E-2</v>
      </c>
      <c r="AH19" s="19">
        <f t="shared" si="2"/>
        <v>6.083333333333335E-2</v>
      </c>
      <c r="AI19" s="19">
        <f t="shared" si="3"/>
        <v>0.51583333333333325</v>
      </c>
      <c r="AK19">
        <v>1986</v>
      </c>
      <c r="AL19" s="4">
        <v>0.15333333333333335</v>
      </c>
      <c r="AM19" s="4"/>
      <c r="AN19">
        <v>2010</v>
      </c>
      <c r="AO19" s="4">
        <v>0.16499999999999995</v>
      </c>
      <c r="AQ19" s="18">
        <v>2015</v>
      </c>
      <c r="AR19" s="4">
        <v>0.17916666666666667</v>
      </c>
      <c r="AT19" s="18">
        <v>2013</v>
      </c>
      <c r="AU19" s="4">
        <v>0.10083333333333333</v>
      </c>
      <c r="AV19" s="13"/>
      <c r="AW19">
        <v>1885</v>
      </c>
      <c r="AX19" s="24">
        <v>-0.29760799999999998</v>
      </c>
      <c r="AZ19">
        <v>2001</v>
      </c>
      <c r="BA19" s="24">
        <v>0.68440500000000004</v>
      </c>
    </row>
    <row r="20" spans="1:53" ht="15.75">
      <c r="A20" s="13">
        <v>1980</v>
      </c>
      <c r="B20">
        <v>1</v>
      </c>
      <c r="C20" s="14">
        <v>-7.0000000000000007E-2</v>
      </c>
      <c r="D20" s="14">
        <v>-0.31</v>
      </c>
      <c r="E20" s="14">
        <v>0.03</v>
      </c>
      <c r="F20" s="14">
        <v>-0.09</v>
      </c>
      <c r="G20" s="14">
        <v>-0.41</v>
      </c>
      <c r="H20" s="14">
        <v>0.12</v>
      </c>
      <c r="I20" s="14">
        <v>-0.05</v>
      </c>
      <c r="J20" s="14">
        <v>-0.11</v>
      </c>
      <c r="K20" s="14">
        <v>-0.04</v>
      </c>
      <c r="L20" s="14">
        <v>-0.08</v>
      </c>
      <c r="M20" s="14">
        <v>-0.12</v>
      </c>
      <c r="N20" s="14">
        <v>-7.0000000000000007E-2</v>
      </c>
      <c r="O20" s="14">
        <v>-0.12</v>
      </c>
      <c r="P20" s="14">
        <v>-0.48</v>
      </c>
      <c r="Q20" s="14">
        <v>0.2</v>
      </c>
      <c r="R20" s="14">
        <v>0</v>
      </c>
      <c r="S20" s="14">
        <v>-0.08</v>
      </c>
      <c r="T20" s="14">
        <v>0.01</v>
      </c>
      <c r="U20" s="14">
        <v>0.84</v>
      </c>
      <c r="V20" s="14">
        <v>0.81</v>
      </c>
      <c r="W20" s="14">
        <v>0.87</v>
      </c>
      <c r="X20" s="14">
        <v>0.64</v>
      </c>
      <c r="Y20" s="14">
        <v>0.63</v>
      </c>
      <c r="Z20" s="14">
        <v>0.65</v>
      </c>
      <c r="AA20" s="14">
        <v>-0.55000000000000004</v>
      </c>
      <c r="AB20" s="14">
        <v>-0.56000000000000005</v>
      </c>
      <c r="AC20" s="14">
        <v>-0.22</v>
      </c>
      <c r="AE20" s="18">
        <f t="shared" si="4"/>
        <v>1992</v>
      </c>
      <c r="AF20" s="19">
        <f t="shared" si="0"/>
        <v>-0.25666666666666665</v>
      </c>
      <c r="AG20" s="19">
        <f t="shared" si="1"/>
        <v>-0.34916666666666663</v>
      </c>
      <c r="AH20" s="19">
        <f t="shared" si="2"/>
        <v>-0.70916666666666683</v>
      </c>
      <c r="AI20" s="19">
        <f t="shared" si="3"/>
        <v>0.11166666666666668</v>
      </c>
      <c r="AK20">
        <v>2002</v>
      </c>
      <c r="AL20" s="4">
        <v>0.13416666666666663</v>
      </c>
      <c r="AM20" s="4"/>
      <c r="AN20">
        <v>2014</v>
      </c>
      <c r="AO20" s="4">
        <v>0.14916666666666664</v>
      </c>
      <c r="AQ20">
        <v>1998</v>
      </c>
      <c r="AR20" s="4">
        <v>0.16416666666666666</v>
      </c>
      <c r="AT20">
        <v>1984</v>
      </c>
      <c r="AU20" s="4">
        <v>4.5000000000000005E-2</v>
      </c>
      <c r="AV20" s="13"/>
      <c r="AW20">
        <v>1886</v>
      </c>
      <c r="AX20" s="24">
        <v>-0.149447</v>
      </c>
      <c r="AZ20">
        <v>2002</v>
      </c>
      <c r="BA20" s="24">
        <v>0.67420500000000005</v>
      </c>
    </row>
    <row r="21" spans="1:53" ht="15.75">
      <c r="A21" s="13">
        <v>1980</v>
      </c>
      <c r="B21">
        <v>2</v>
      </c>
      <c r="C21" s="14">
        <v>0.08</v>
      </c>
      <c r="D21" s="14">
        <v>0.08</v>
      </c>
      <c r="E21" s="14">
        <v>0.08</v>
      </c>
      <c r="F21" s="14">
        <v>0.04</v>
      </c>
      <c r="G21" s="14">
        <v>0.06</v>
      </c>
      <c r="H21" s="14">
        <v>0.03</v>
      </c>
      <c r="I21" s="14">
        <v>0.11</v>
      </c>
      <c r="J21" s="14">
        <v>0.13</v>
      </c>
      <c r="K21" s="14">
        <v>0.11</v>
      </c>
      <c r="L21" s="14">
        <v>0.03</v>
      </c>
      <c r="M21" s="14">
        <v>-0.14000000000000001</v>
      </c>
      <c r="N21" s="14">
        <v>0.08</v>
      </c>
      <c r="O21" s="14">
        <v>0.03</v>
      </c>
      <c r="P21" s="14">
        <v>0.13</v>
      </c>
      <c r="Q21" s="14">
        <v>-0.06</v>
      </c>
      <c r="R21" s="14">
        <v>0.18</v>
      </c>
      <c r="S21" s="14">
        <v>0.26</v>
      </c>
      <c r="T21" s="14">
        <v>0.16</v>
      </c>
      <c r="U21" s="14">
        <v>1.72</v>
      </c>
      <c r="V21" s="14">
        <v>1.96</v>
      </c>
      <c r="W21" s="14">
        <v>1.44</v>
      </c>
      <c r="X21" s="14">
        <v>0.66</v>
      </c>
      <c r="Y21" s="14">
        <v>0.52</v>
      </c>
      <c r="Z21" s="14">
        <v>0.73</v>
      </c>
      <c r="AA21" s="14">
        <v>-0.77</v>
      </c>
      <c r="AB21" s="14">
        <v>-0.28999999999999998</v>
      </c>
      <c r="AC21" s="14">
        <v>0.77</v>
      </c>
      <c r="AE21" s="18">
        <f t="shared" si="4"/>
        <v>1993</v>
      </c>
      <c r="AF21" s="19">
        <f t="shared" si="0"/>
        <v>-0.62083333333333346</v>
      </c>
      <c r="AG21" s="19">
        <f t="shared" si="1"/>
        <v>-0.43333333333333335</v>
      </c>
      <c r="AH21" s="19">
        <f t="shared" si="2"/>
        <v>-0.41083333333333333</v>
      </c>
      <c r="AI21" s="19">
        <f t="shared" si="3"/>
        <v>-0.18666666666666668</v>
      </c>
      <c r="AK21">
        <v>2010</v>
      </c>
      <c r="AL21" s="4">
        <v>0.11833333333333339</v>
      </c>
      <c r="AM21" s="4"/>
      <c r="AN21">
        <v>2004</v>
      </c>
      <c r="AO21" s="4">
        <v>0.14499999999999999</v>
      </c>
      <c r="AQ21">
        <v>2009</v>
      </c>
      <c r="AR21" s="4">
        <v>0.13999999999999999</v>
      </c>
      <c r="AT21">
        <v>2012</v>
      </c>
      <c r="AU21" s="4">
        <v>-5.8333333333333752E-3</v>
      </c>
      <c r="AV21" s="13"/>
      <c r="AW21">
        <v>1887</v>
      </c>
      <c r="AX21" s="24">
        <v>-0.192194</v>
      </c>
      <c r="AZ21">
        <v>2005</v>
      </c>
      <c r="BA21" s="24">
        <v>0.65883100000000006</v>
      </c>
    </row>
    <row r="22" spans="1:53" ht="15.75">
      <c r="A22" s="13">
        <v>1980</v>
      </c>
      <c r="B22">
        <v>3</v>
      </c>
      <c r="C22" s="14">
        <v>-0.02</v>
      </c>
      <c r="D22" s="14">
        <v>-0.19</v>
      </c>
      <c r="E22" s="14">
        <v>0.05</v>
      </c>
      <c r="F22" s="14">
        <v>-0.13</v>
      </c>
      <c r="G22" s="14">
        <v>-0.46</v>
      </c>
      <c r="H22" s="14">
        <v>0.09</v>
      </c>
      <c r="I22" s="14">
        <v>0.09</v>
      </c>
      <c r="J22" s="14">
        <v>0.42</v>
      </c>
      <c r="K22" s="14">
        <v>0.02</v>
      </c>
      <c r="L22" s="14">
        <v>-0.03</v>
      </c>
      <c r="M22" s="14">
        <v>-0.09</v>
      </c>
      <c r="N22" s="14">
        <v>-0.01</v>
      </c>
      <c r="O22" s="14">
        <v>-0.2</v>
      </c>
      <c r="P22" s="14">
        <v>-0.59</v>
      </c>
      <c r="Q22" s="14">
        <v>0.15</v>
      </c>
      <c r="R22" s="14">
        <v>0.17</v>
      </c>
      <c r="S22" s="14">
        <v>0.89</v>
      </c>
      <c r="T22" s="14">
        <v>0.04</v>
      </c>
      <c r="U22" s="14">
        <v>0.19</v>
      </c>
      <c r="V22" s="14">
        <v>-0.16</v>
      </c>
      <c r="W22" s="14">
        <v>0.57999999999999996</v>
      </c>
      <c r="X22" s="14">
        <v>1.01</v>
      </c>
      <c r="Y22" s="14">
        <v>1.47</v>
      </c>
      <c r="Z22" s="14">
        <v>0.79</v>
      </c>
      <c r="AA22" s="14">
        <v>-0.89</v>
      </c>
      <c r="AB22" s="14">
        <v>-0.78</v>
      </c>
      <c r="AC22" s="14">
        <v>0.45</v>
      </c>
      <c r="AE22" s="18">
        <f t="shared" si="4"/>
        <v>1994</v>
      </c>
      <c r="AF22" s="19">
        <f t="shared" si="0"/>
        <v>5.5000000000000021E-2</v>
      </c>
      <c r="AG22" s="19">
        <f t="shared" si="1"/>
        <v>8.3333333333333228E-3</v>
      </c>
      <c r="AH22" s="19">
        <f t="shared" si="2"/>
        <v>-0.31583333333333335</v>
      </c>
      <c r="AI22" s="19">
        <f t="shared" si="3"/>
        <v>-0.16250000000000001</v>
      </c>
      <c r="AK22">
        <v>1981</v>
      </c>
      <c r="AL22" s="4">
        <v>8.6666666666666656E-2</v>
      </c>
      <c r="AM22" s="4"/>
      <c r="AN22">
        <v>1981</v>
      </c>
      <c r="AO22" s="4">
        <v>0.11166666666666665</v>
      </c>
      <c r="AQ22">
        <v>2000</v>
      </c>
      <c r="AR22" s="4">
        <v>0.11583333333333333</v>
      </c>
      <c r="AT22">
        <v>2003</v>
      </c>
      <c r="AU22" s="4">
        <v>-9.1666666666666789E-3</v>
      </c>
      <c r="AV22" s="13"/>
      <c r="AW22">
        <v>1888</v>
      </c>
      <c r="AX22" s="24">
        <v>-0.25132599999999999</v>
      </c>
      <c r="AZ22">
        <v>2000</v>
      </c>
      <c r="BA22" s="24">
        <v>0.63564900000000002</v>
      </c>
    </row>
    <row r="23" spans="1:53" ht="15.75">
      <c r="A23" s="13">
        <v>1980</v>
      </c>
      <c r="B23">
        <v>4</v>
      </c>
      <c r="C23" s="14">
        <v>0.03</v>
      </c>
      <c r="D23" s="16">
        <v>0.01</v>
      </c>
      <c r="E23" s="14">
        <v>0.04</v>
      </c>
      <c r="F23" s="14">
        <v>-0.11</v>
      </c>
      <c r="G23" s="14">
        <v>-0.19</v>
      </c>
      <c r="H23" s="14">
        <v>-0.05</v>
      </c>
      <c r="I23" s="14">
        <v>0.17</v>
      </c>
      <c r="J23" s="14">
        <v>0.46</v>
      </c>
      <c r="K23" s="14">
        <v>0.11</v>
      </c>
      <c r="L23" s="14">
        <v>0</v>
      </c>
      <c r="M23" s="14">
        <v>-0.09</v>
      </c>
      <c r="N23" s="14">
        <v>0.02</v>
      </c>
      <c r="O23" s="14">
        <v>-0.16</v>
      </c>
      <c r="P23" s="14">
        <v>-0.23</v>
      </c>
      <c r="Q23" s="14">
        <v>-0.1</v>
      </c>
      <c r="R23" s="14">
        <v>0.27</v>
      </c>
      <c r="S23" s="14">
        <v>0.9</v>
      </c>
      <c r="T23" s="14">
        <v>0.15</v>
      </c>
      <c r="U23" s="14">
        <v>-0.24</v>
      </c>
      <c r="V23" s="14">
        <v>-0.24</v>
      </c>
      <c r="W23" s="14">
        <v>-0.24</v>
      </c>
      <c r="X23" s="14">
        <v>1.45</v>
      </c>
      <c r="Y23" s="14">
        <v>2.31</v>
      </c>
      <c r="Z23" s="14">
        <v>1.04</v>
      </c>
      <c r="AA23" s="14">
        <v>-0.37</v>
      </c>
      <c r="AB23" s="14">
        <v>-0.37</v>
      </c>
      <c r="AC23" s="14">
        <v>0.01</v>
      </c>
      <c r="AE23" s="18">
        <f t="shared" si="4"/>
        <v>1995</v>
      </c>
      <c r="AF23" s="19">
        <f t="shared" si="0"/>
        <v>-8.5833333333333317E-2</v>
      </c>
      <c r="AG23" s="19">
        <f t="shared" si="1"/>
        <v>8.3333333333333436E-3</v>
      </c>
      <c r="AH23" s="19">
        <f t="shared" si="2"/>
        <v>0.28416666666666668</v>
      </c>
      <c r="AI23" s="19">
        <f t="shared" si="3"/>
        <v>-1.6666666666666677E-2</v>
      </c>
      <c r="AK23">
        <v>1987</v>
      </c>
      <c r="AL23" s="4">
        <v>5.7499999999999996E-2</v>
      </c>
      <c r="AM23" s="4"/>
      <c r="AN23">
        <v>1986</v>
      </c>
      <c r="AO23" s="4">
        <v>0.10916666666666663</v>
      </c>
      <c r="AQ23">
        <v>2013</v>
      </c>
      <c r="AR23" s="4">
        <v>9.8333333333333342E-2</v>
      </c>
      <c r="AT23">
        <v>1995</v>
      </c>
      <c r="AU23" s="4">
        <v>-1.6666666666666677E-2</v>
      </c>
      <c r="AV23" s="13"/>
      <c r="AW23">
        <v>1889</v>
      </c>
      <c r="AX23" s="24">
        <v>-0.203123</v>
      </c>
      <c r="AZ23">
        <v>2011</v>
      </c>
      <c r="BA23" s="24">
        <v>0.60126500000000005</v>
      </c>
    </row>
    <row r="24" spans="1:53" ht="15.75">
      <c r="A24" s="13">
        <v>1980</v>
      </c>
      <c r="B24">
        <v>5</v>
      </c>
      <c r="C24" s="14">
        <v>0.06</v>
      </c>
      <c r="D24" s="16">
        <v>0.02</v>
      </c>
      <c r="E24" s="14">
        <v>0.08</v>
      </c>
      <c r="F24" s="14">
        <v>-0.02</v>
      </c>
      <c r="G24" s="14">
        <v>-0.12</v>
      </c>
      <c r="H24" s="14">
        <v>0.04</v>
      </c>
      <c r="I24" s="14">
        <v>0.14000000000000001</v>
      </c>
      <c r="J24" s="14">
        <v>0.32</v>
      </c>
      <c r="K24" s="14">
        <v>0.11</v>
      </c>
      <c r="L24" s="14">
        <v>0.04</v>
      </c>
      <c r="M24" s="14">
        <v>-7.0000000000000007E-2</v>
      </c>
      <c r="N24" s="14">
        <v>7.0000000000000007E-2</v>
      </c>
      <c r="O24" s="14">
        <v>-0.05</v>
      </c>
      <c r="P24" s="14">
        <v>-0.13</v>
      </c>
      <c r="Q24" s="14">
        <v>0.03</v>
      </c>
      <c r="R24" s="14">
        <v>0.19</v>
      </c>
      <c r="S24" s="14">
        <v>0.6</v>
      </c>
      <c r="T24" s="14">
        <v>0.11</v>
      </c>
      <c r="U24" s="14">
        <v>0.1</v>
      </c>
      <c r="V24" s="14">
        <v>-0.2</v>
      </c>
      <c r="W24" s="14">
        <v>0.44</v>
      </c>
      <c r="X24" s="14">
        <v>0.7</v>
      </c>
      <c r="Y24" s="14">
        <v>1.08</v>
      </c>
      <c r="Z24" s="14">
        <v>0.52</v>
      </c>
      <c r="AA24" s="14">
        <v>-0.51</v>
      </c>
      <c r="AB24" s="14">
        <v>-0.4</v>
      </c>
      <c r="AC24" s="14">
        <v>0.21</v>
      </c>
      <c r="AE24" s="18">
        <f t="shared" si="4"/>
        <v>1996</v>
      </c>
      <c r="AF24" s="19">
        <f t="shared" si="0"/>
        <v>-0.24916666666666665</v>
      </c>
      <c r="AG24" s="19">
        <f t="shared" si="1"/>
        <v>-0.22333333333333336</v>
      </c>
      <c r="AH24" s="19">
        <f t="shared" si="2"/>
        <v>5.2499999999999998E-2</v>
      </c>
      <c r="AI24" s="19">
        <f t="shared" si="3"/>
        <v>0.39333333333333337</v>
      </c>
      <c r="AK24">
        <v>1994</v>
      </c>
      <c r="AL24" s="4">
        <v>5.5000000000000021E-2</v>
      </c>
      <c r="AM24" s="4"/>
      <c r="AN24">
        <v>2011</v>
      </c>
      <c r="AO24" s="4">
        <v>9.5833333333333326E-2</v>
      </c>
      <c r="AQ24">
        <v>2008</v>
      </c>
      <c r="AR24" s="4">
        <v>9.6666666666666679E-2</v>
      </c>
      <c r="AT24">
        <v>2014</v>
      </c>
      <c r="AU24" s="4">
        <v>-2.7499999999999972E-2</v>
      </c>
      <c r="AV24" s="13"/>
      <c r="AW24">
        <v>1890</v>
      </c>
      <c r="AX24" s="24">
        <v>-0.16043199999999999</v>
      </c>
      <c r="AZ24">
        <v>1990</v>
      </c>
      <c r="BA24" s="24">
        <v>0.55932800000000005</v>
      </c>
    </row>
    <row r="25" spans="1:53" ht="15.75">
      <c r="A25" s="13">
        <v>1980</v>
      </c>
      <c r="B25">
        <v>6</v>
      </c>
      <c r="C25" s="14">
        <v>7.0000000000000007E-2</v>
      </c>
      <c r="D25" s="16">
        <v>-0.14000000000000001</v>
      </c>
      <c r="E25" s="14">
        <v>0.16</v>
      </c>
      <c r="F25" s="14">
        <v>0.06</v>
      </c>
      <c r="G25" s="14">
        <v>-0.12</v>
      </c>
      <c r="H25" s="14">
        <v>0.18</v>
      </c>
      <c r="I25" s="14">
        <v>0.08</v>
      </c>
      <c r="J25" s="14">
        <v>-0.18</v>
      </c>
      <c r="K25" s="14">
        <v>0.14000000000000001</v>
      </c>
      <c r="L25" s="14">
        <v>0.13</v>
      </c>
      <c r="M25" s="14">
        <v>-7.0000000000000007E-2</v>
      </c>
      <c r="N25" s="14">
        <v>0.19</v>
      </c>
      <c r="O25" s="14">
        <v>0.04</v>
      </c>
      <c r="P25" s="14">
        <v>-0.13</v>
      </c>
      <c r="Q25" s="14">
        <v>0.18</v>
      </c>
      <c r="R25" s="14">
        <v>0.05</v>
      </c>
      <c r="S25" s="14">
        <v>-0.26</v>
      </c>
      <c r="T25" s="14">
        <v>0.11</v>
      </c>
      <c r="U25" s="14">
        <v>-0.08</v>
      </c>
      <c r="V25" s="14">
        <v>-0.28999999999999998</v>
      </c>
      <c r="W25" s="14">
        <v>0.16</v>
      </c>
      <c r="X25" s="14">
        <v>-0.35</v>
      </c>
      <c r="Y25" s="14">
        <v>-0.33</v>
      </c>
      <c r="Z25" s="14">
        <v>-0.36</v>
      </c>
      <c r="AA25" s="14">
        <v>-0.14000000000000001</v>
      </c>
      <c r="AB25" s="14">
        <v>-0.06</v>
      </c>
      <c r="AC25" s="14">
        <v>0.11</v>
      </c>
      <c r="AE25" s="18">
        <f t="shared" si="4"/>
        <v>1997</v>
      </c>
      <c r="AF25" s="19">
        <f t="shared" si="0"/>
        <v>-0.27249999999999996</v>
      </c>
      <c r="AG25" s="19">
        <f t="shared" si="1"/>
        <v>-0.22</v>
      </c>
      <c r="AH25" s="19">
        <f t="shared" si="2"/>
        <v>-6.5833333333333341E-2</v>
      </c>
      <c r="AI25" s="19">
        <f t="shared" si="3"/>
        <v>-7.9166666666666649E-2</v>
      </c>
      <c r="AK25">
        <v>1991</v>
      </c>
      <c r="AL25" s="4">
        <v>4.5833333333333358E-2</v>
      </c>
      <c r="AM25" s="4"/>
      <c r="AN25">
        <v>1991</v>
      </c>
      <c r="AO25" s="4">
        <v>6.9166666666666668E-2</v>
      </c>
      <c r="AQ25">
        <v>1980</v>
      </c>
      <c r="AR25" s="4">
        <v>9.0000000000000011E-2</v>
      </c>
      <c r="AT25">
        <v>1989</v>
      </c>
      <c r="AU25" s="4">
        <v>-4.9166666666666671E-2</v>
      </c>
      <c r="AV25" s="13"/>
      <c r="AW25">
        <v>1891</v>
      </c>
      <c r="AX25" s="24">
        <v>-0.27548699999999998</v>
      </c>
      <c r="AZ25">
        <v>1994</v>
      </c>
      <c r="BA25" s="24">
        <v>0.510911</v>
      </c>
    </row>
    <row r="26" spans="1:53" ht="15.75">
      <c r="A26" s="13">
        <v>1980</v>
      </c>
      <c r="B26">
        <v>7</v>
      </c>
      <c r="C26" s="14">
        <v>-0.05</v>
      </c>
      <c r="D26" s="16">
        <v>0.02</v>
      </c>
      <c r="E26" s="14">
        <v>-0.08</v>
      </c>
      <c r="F26" s="14">
        <v>-0.08</v>
      </c>
      <c r="G26" s="14">
        <v>-0.15</v>
      </c>
      <c r="H26" s="14">
        <v>-0.03</v>
      </c>
      <c r="I26" s="14">
        <v>-0.02</v>
      </c>
      <c r="J26" s="14">
        <v>0.4</v>
      </c>
      <c r="K26" s="14">
        <v>-0.11</v>
      </c>
      <c r="L26" s="14">
        <v>-0.11</v>
      </c>
      <c r="M26" s="14">
        <v>-0.23</v>
      </c>
      <c r="N26" s="14">
        <v>-7.0000000000000007E-2</v>
      </c>
      <c r="O26" s="14">
        <v>-0.08</v>
      </c>
      <c r="P26" s="14">
        <v>-0.14000000000000001</v>
      </c>
      <c r="Q26" s="14">
        <v>-0.03</v>
      </c>
      <c r="R26" s="14">
        <v>0.04</v>
      </c>
      <c r="S26" s="14">
        <v>0.91</v>
      </c>
      <c r="T26" s="14">
        <v>-0.11</v>
      </c>
      <c r="U26" s="14">
        <v>-0.71</v>
      </c>
      <c r="V26" s="14">
        <v>-0.71</v>
      </c>
      <c r="W26" s="14">
        <v>-0.71</v>
      </c>
      <c r="X26" s="14">
        <v>1.35</v>
      </c>
      <c r="Y26" s="14">
        <v>2.71</v>
      </c>
      <c r="Z26" s="14">
        <v>0.7</v>
      </c>
      <c r="AA26" s="14">
        <v>0.64</v>
      </c>
      <c r="AB26" s="14">
        <v>0.49</v>
      </c>
      <c r="AC26" s="14">
        <v>-0.33</v>
      </c>
      <c r="AE26" s="18">
        <f t="shared" si="4"/>
        <v>1998</v>
      </c>
      <c r="AF26" s="19">
        <f t="shared" si="0"/>
        <v>0.42916666666666664</v>
      </c>
      <c r="AG26" s="19">
        <f t="shared" si="1"/>
        <v>0.43916666666666665</v>
      </c>
      <c r="AH26" s="19">
        <f t="shared" si="2"/>
        <v>0.16416666666666666</v>
      </c>
      <c r="AI26" s="19">
        <f t="shared" si="3"/>
        <v>-5.0833333333333341E-2</v>
      </c>
      <c r="AK26">
        <v>2004</v>
      </c>
      <c r="AL26" s="4">
        <v>1.3333333333333343E-2</v>
      </c>
      <c r="AM26" s="4"/>
      <c r="AN26">
        <v>2013</v>
      </c>
      <c r="AO26" s="4">
        <v>3.9166666666666655E-2</v>
      </c>
      <c r="AQ26">
        <v>2004</v>
      </c>
      <c r="AR26" s="4">
        <v>7.833333333333331E-2</v>
      </c>
      <c r="AT26">
        <v>1998</v>
      </c>
      <c r="AU26" s="4">
        <v>-5.0833333333333341E-2</v>
      </c>
      <c r="AV26" s="13"/>
      <c r="AW26">
        <v>1892</v>
      </c>
      <c r="AX26" s="24">
        <v>-0.14004800000000001</v>
      </c>
      <c r="AZ26">
        <v>2003</v>
      </c>
      <c r="BA26" s="24">
        <v>0.50497800000000004</v>
      </c>
    </row>
    <row r="27" spans="1:53" ht="15.75">
      <c r="A27" s="13">
        <v>1980</v>
      </c>
      <c r="B27">
        <v>8</v>
      </c>
      <c r="C27" s="14">
        <v>-0.04</v>
      </c>
      <c r="D27" s="16">
        <v>-0.04</v>
      </c>
      <c r="E27" s="14">
        <v>-0.04</v>
      </c>
      <c r="F27" s="14">
        <v>-0.17</v>
      </c>
      <c r="G27" s="14">
        <v>-0.22</v>
      </c>
      <c r="H27" s="14">
        <v>-0.13</v>
      </c>
      <c r="I27" s="14">
        <v>0.09</v>
      </c>
      <c r="J27" s="14">
        <v>0.37</v>
      </c>
      <c r="K27" s="14">
        <v>0.03</v>
      </c>
      <c r="L27" s="14">
        <v>-0.24</v>
      </c>
      <c r="M27" s="14">
        <v>-0.37</v>
      </c>
      <c r="N27" s="14">
        <v>-0.2</v>
      </c>
      <c r="O27" s="14">
        <v>-0.13</v>
      </c>
      <c r="P27" s="14">
        <v>-0.19</v>
      </c>
      <c r="Q27" s="14">
        <v>-0.09</v>
      </c>
      <c r="R27" s="14">
        <v>0.26</v>
      </c>
      <c r="S27" s="14">
        <v>0.94</v>
      </c>
      <c r="T27" s="14">
        <v>0.14000000000000001</v>
      </c>
      <c r="U27" s="14">
        <v>0.09</v>
      </c>
      <c r="V27" s="14">
        <v>0.33</v>
      </c>
      <c r="W27" s="14">
        <v>-0.18</v>
      </c>
      <c r="X27" s="14">
        <v>1.04</v>
      </c>
      <c r="Y27" s="14">
        <v>2.0099999999999998</v>
      </c>
      <c r="Z27" s="14">
        <v>0.57999999999999996</v>
      </c>
      <c r="AA27" s="14">
        <v>-0.18</v>
      </c>
      <c r="AB27" s="14">
        <v>-0.34</v>
      </c>
      <c r="AC27" s="14">
        <v>0.38</v>
      </c>
      <c r="AE27" s="18">
        <f t="shared" si="4"/>
        <v>1999</v>
      </c>
      <c r="AF27" s="19">
        <f t="shared" si="0"/>
        <v>0.52500000000000002</v>
      </c>
      <c r="AG27" s="19">
        <f t="shared" si="1"/>
        <v>0.28999999999999998</v>
      </c>
      <c r="AH27" s="19">
        <f t="shared" si="2"/>
        <v>8.3333333333333367E-3</v>
      </c>
      <c r="AI27" s="19">
        <f t="shared" si="3"/>
        <v>-0.29833333333333339</v>
      </c>
      <c r="AK27">
        <v>2014</v>
      </c>
      <c r="AL27" s="4">
        <v>-1.166666666666665E-2</v>
      </c>
      <c r="AM27" s="4"/>
      <c r="AN27">
        <v>1995</v>
      </c>
      <c r="AO27" s="4">
        <v>8.3333333333333436E-3</v>
      </c>
      <c r="AQ27">
        <v>1991</v>
      </c>
      <c r="AR27" s="4">
        <v>6.083333333333335E-2</v>
      </c>
      <c r="AT27">
        <v>1987</v>
      </c>
      <c r="AU27" s="4">
        <v>-6.9166666666666682E-2</v>
      </c>
      <c r="AV27" s="13"/>
      <c r="AW27">
        <v>1893</v>
      </c>
      <c r="AX27" s="24">
        <v>-0.37860300000000002</v>
      </c>
      <c r="AZ27">
        <v>1995</v>
      </c>
      <c r="BA27" s="24">
        <v>0.396615</v>
      </c>
    </row>
    <row r="28" spans="1:53" ht="15.75">
      <c r="A28" s="13">
        <v>1980</v>
      </c>
      <c r="B28">
        <v>9</v>
      </c>
      <c r="C28" s="14">
        <v>-0.02</v>
      </c>
      <c r="D28" s="16">
        <v>-0.09</v>
      </c>
      <c r="E28" s="14">
        <v>0.01</v>
      </c>
      <c r="F28" s="14">
        <v>-0.19</v>
      </c>
      <c r="G28" s="14">
        <v>-0.33</v>
      </c>
      <c r="H28" s="14">
        <v>-0.11</v>
      </c>
      <c r="I28" s="14">
        <v>0.15</v>
      </c>
      <c r="J28" s="14">
        <v>0.46</v>
      </c>
      <c r="K28" s="14">
        <v>0.09</v>
      </c>
      <c r="L28" s="14">
        <v>-0.1</v>
      </c>
      <c r="M28" s="14">
        <v>-0.26</v>
      </c>
      <c r="N28" s="14">
        <v>-0.06</v>
      </c>
      <c r="O28" s="14">
        <v>-0.25</v>
      </c>
      <c r="P28" s="14">
        <v>-0.37</v>
      </c>
      <c r="Q28" s="14">
        <v>-0.14000000000000001</v>
      </c>
      <c r="R28" s="14">
        <v>0.28999999999999998</v>
      </c>
      <c r="S28" s="14">
        <v>1.04</v>
      </c>
      <c r="T28" s="14">
        <v>0.16</v>
      </c>
      <c r="U28" s="14">
        <v>-0.21</v>
      </c>
      <c r="V28" s="14">
        <v>-0.15</v>
      </c>
      <c r="W28" s="14">
        <v>-0.28999999999999998</v>
      </c>
      <c r="X28" s="14">
        <v>1.1399999999999999</v>
      </c>
      <c r="Y28" s="14">
        <v>2.2400000000000002</v>
      </c>
      <c r="Z28" s="14">
        <v>0.62</v>
      </c>
      <c r="AA28" s="14">
        <v>0.26</v>
      </c>
      <c r="AB28" s="14">
        <v>0.19</v>
      </c>
      <c r="AC28" s="14">
        <v>1.24</v>
      </c>
      <c r="AE28" s="18">
        <f t="shared" si="4"/>
        <v>2000</v>
      </c>
      <c r="AF28" s="19">
        <f t="shared" si="0"/>
        <v>0.28499999999999998</v>
      </c>
      <c r="AG28" s="19">
        <f t="shared" si="1"/>
        <v>0.25499999999999989</v>
      </c>
      <c r="AH28" s="19">
        <f t="shared" si="2"/>
        <v>0.11583333333333333</v>
      </c>
      <c r="AI28" s="19">
        <f t="shared" si="3"/>
        <v>-0.10666666666666663</v>
      </c>
      <c r="AK28">
        <v>2013</v>
      </c>
      <c r="AL28" s="4">
        <v>-5.5833333333333339E-2</v>
      </c>
      <c r="AM28" s="4"/>
      <c r="AN28">
        <v>1994</v>
      </c>
      <c r="AO28" s="4">
        <v>8.3333333333333228E-3</v>
      </c>
      <c r="AQ28">
        <v>1996</v>
      </c>
      <c r="AR28" s="4">
        <v>5.2499999999999998E-2</v>
      </c>
      <c r="AT28">
        <v>1986</v>
      </c>
      <c r="AU28" s="4">
        <v>-7.3333333333333375E-2</v>
      </c>
      <c r="AV28" s="13"/>
      <c r="AW28">
        <v>1894</v>
      </c>
      <c r="AX28" s="24">
        <v>-0.23840900000000001</v>
      </c>
      <c r="AZ28">
        <v>1997</v>
      </c>
      <c r="BA28" s="24">
        <v>0.34317999999999999</v>
      </c>
    </row>
    <row r="29" spans="1:53" ht="15.75">
      <c r="A29" s="13">
        <v>1980</v>
      </c>
      <c r="B29">
        <v>10</v>
      </c>
      <c r="C29" s="14">
        <v>-0.16</v>
      </c>
      <c r="D29" s="16">
        <v>-0.24</v>
      </c>
      <c r="E29" s="14">
        <v>-0.13</v>
      </c>
      <c r="F29" s="14">
        <v>-0.14000000000000001</v>
      </c>
      <c r="G29" s="14">
        <v>-0.19</v>
      </c>
      <c r="H29" s="14">
        <v>-0.1</v>
      </c>
      <c r="I29" s="14">
        <v>-0.19</v>
      </c>
      <c r="J29" s="14">
        <v>-0.37</v>
      </c>
      <c r="K29" s="14">
        <v>-0.15</v>
      </c>
      <c r="L29" s="14">
        <v>-0.18</v>
      </c>
      <c r="M29" s="14">
        <v>-0.27</v>
      </c>
      <c r="N29" s="14">
        <v>-0.16</v>
      </c>
      <c r="O29" s="14">
        <v>-0.13</v>
      </c>
      <c r="P29" s="14">
        <v>-0.18</v>
      </c>
      <c r="Q29" s="14">
        <v>-0.08</v>
      </c>
      <c r="R29" s="14">
        <v>-0.18</v>
      </c>
      <c r="S29" s="14">
        <v>-0.41</v>
      </c>
      <c r="T29" s="14">
        <v>-0.14000000000000001</v>
      </c>
      <c r="U29" s="14">
        <v>0.75</v>
      </c>
      <c r="V29" s="14">
        <v>0.96</v>
      </c>
      <c r="W29" s="14">
        <v>0.5</v>
      </c>
      <c r="X29" s="14">
        <v>-0.66</v>
      </c>
      <c r="Y29" s="14">
        <v>-0.69</v>
      </c>
      <c r="Z29" s="14">
        <v>-0.64</v>
      </c>
      <c r="AA29" s="14">
        <v>-0.5</v>
      </c>
      <c r="AB29" s="14">
        <v>-0.26</v>
      </c>
      <c r="AC29" s="14">
        <v>-0.2</v>
      </c>
      <c r="AE29" s="18">
        <f t="shared" si="4"/>
        <v>2001</v>
      </c>
      <c r="AF29" s="19">
        <f t="shared" si="0"/>
        <v>0.25166666666666665</v>
      </c>
      <c r="AG29" s="19">
        <f t="shared" si="1"/>
        <v>0.19749999999999998</v>
      </c>
      <c r="AH29" s="19">
        <f t="shared" si="2"/>
        <v>0.19083333333333333</v>
      </c>
      <c r="AI29" s="19">
        <f t="shared" si="3"/>
        <v>-0.1333333333333333</v>
      </c>
      <c r="AK29">
        <v>1995</v>
      </c>
      <c r="AL29" s="4">
        <v>-8.5833333333333317E-2</v>
      </c>
      <c r="AM29" s="4"/>
      <c r="AN29">
        <v>1987</v>
      </c>
      <c r="AO29" s="4">
        <v>-4.1666666666666614E-3</v>
      </c>
      <c r="AQ29">
        <v>1999</v>
      </c>
      <c r="AR29" s="4">
        <v>8.3333333333333367E-3</v>
      </c>
      <c r="AT29">
        <v>1997</v>
      </c>
      <c r="AU29" s="4">
        <v>-7.9166666666666649E-2</v>
      </c>
      <c r="AV29" s="13"/>
      <c r="AW29">
        <v>1895</v>
      </c>
      <c r="AX29" s="24">
        <v>-0.227155</v>
      </c>
      <c r="AZ29">
        <v>1989</v>
      </c>
      <c r="BA29" s="24">
        <v>0.32742100000000002</v>
      </c>
    </row>
    <row r="30" spans="1:53" ht="15.75">
      <c r="A30" s="13">
        <v>1980</v>
      </c>
      <c r="B30">
        <v>11</v>
      </c>
      <c r="C30" s="14">
        <v>-0.14000000000000001</v>
      </c>
      <c r="D30" s="16">
        <v>7.0000000000000007E-2</v>
      </c>
      <c r="E30" s="14">
        <v>-0.22</v>
      </c>
      <c r="F30" s="14">
        <v>-0.05</v>
      </c>
      <c r="G30" s="14">
        <v>0.14000000000000001</v>
      </c>
      <c r="H30" s="14">
        <v>-0.17</v>
      </c>
      <c r="I30" s="14">
        <v>-0.23</v>
      </c>
      <c r="J30" s="14">
        <v>-0.09</v>
      </c>
      <c r="K30" s="14">
        <v>-0.25</v>
      </c>
      <c r="L30" s="14">
        <v>-0.32</v>
      </c>
      <c r="M30" s="14">
        <v>-0.43</v>
      </c>
      <c r="N30" s="14">
        <v>-0.28000000000000003</v>
      </c>
      <c r="O30" s="14">
        <v>0.05</v>
      </c>
      <c r="P30" s="14">
        <v>0.28999999999999998</v>
      </c>
      <c r="Q30" s="14">
        <v>-0.16</v>
      </c>
      <c r="R30" s="14">
        <v>-0.14000000000000001</v>
      </c>
      <c r="S30" s="14">
        <v>0.18</v>
      </c>
      <c r="T30" s="14">
        <v>-0.19</v>
      </c>
      <c r="U30" s="14">
        <v>-0.99</v>
      </c>
      <c r="V30" s="14">
        <v>-0.62</v>
      </c>
      <c r="W30" s="14">
        <v>-1.41</v>
      </c>
      <c r="X30" s="14">
        <v>0.24</v>
      </c>
      <c r="Y30" s="14">
        <v>1.02</v>
      </c>
      <c r="Z30" s="14">
        <v>-0.13</v>
      </c>
      <c r="AA30" s="14">
        <v>0</v>
      </c>
      <c r="AB30" s="14">
        <v>0.09</v>
      </c>
      <c r="AC30" s="14">
        <v>0.21</v>
      </c>
      <c r="AE30" s="18">
        <f t="shared" si="4"/>
        <v>2002</v>
      </c>
      <c r="AF30" s="19">
        <f t="shared" si="0"/>
        <v>0.13416666666666663</v>
      </c>
      <c r="AG30" s="19">
        <f t="shared" si="1"/>
        <v>0.23333333333333331</v>
      </c>
      <c r="AH30" s="19">
        <f t="shared" si="2"/>
        <v>0.25416666666666665</v>
      </c>
      <c r="AI30" s="19">
        <f t="shared" si="3"/>
        <v>0.63250000000000006</v>
      </c>
      <c r="AK30">
        <v>2009</v>
      </c>
      <c r="AL30" s="4">
        <v>-0.11083333333333334</v>
      </c>
      <c r="AM30" s="4"/>
      <c r="AN30">
        <v>2009</v>
      </c>
      <c r="AO30" s="4">
        <v>-4.9166666666666664E-2</v>
      </c>
      <c r="AQ30">
        <v>1988</v>
      </c>
      <c r="AR30" s="4">
        <v>-4.9999999999999992E-3</v>
      </c>
      <c r="AT30">
        <v>1983</v>
      </c>
      <c r="AU30" s="4">
        <v>-9.1666666666666632E-2</v>
      </c>
      <c r="AV30" s="13"/>
      <c r="AW30">
        <v>1896</v>
      </c>
      <c r="AX30" s="24">
        <v>-0.26223299999999999</v>
      </c>
      <c r="AZ30">
        <v>1955</v>
      </c>
      <c r="BA30" s="24">
        <v>0.32590000000000002</v>
      </c>
    </row>
    <row r="31" spans="1:53" ht="15.75">
      <c r="A31" s="13">
        <v>1980</v>
      </c>
      <c r="B31">
        <v>12</v>
      </c>
      <c r="C31" s="14">
        <v>-0.24</v>
      </c>
      <c r="D31" s="16">
        <v>-0.14000000000000001</v>
      </c>
      <c r="E31" s="14">
        <v>-0.28000000000000003</v>
      </c>
      <c r="F31" s="14">
        <v>-0.13</v>
      </c>
      <c r="G31" s="14">
        <v>0.01</v>
      </c>
      <c r="H31" s="14">
        <v>-0.21</v>
      </c>
      <c r="I31" s="14">
        <v>-0.36</v>
      </c>
      <c r="J31" s="14">
        <v>-0.47</v>
      </c>
      <c r="K31" s="14">
        <v>-0.33</v>
      </c>
      <c r="L31" s="14">
        <v>-0.32</v>
      </c>
      <c r="M31" s="14">
        <v>-0.47</v>
      </c>
      <c r="N31" s="14">
        <v>-0.28000000000000003</v>
      </c>
      <c r="O31" s="14">
        <v>-0.03</v>
      </c>
      <c r="P31" s="14">
        <v>0.15</v>
      </c>
      <c r="Q31" s="14">
        <v>-0.18</v>
      </c>
      <c r="R31" s="14">
        <v>-0.37</v>
      </c>
      <c r="S31" s="14">
        <v>-0.51</v>
      </c>
      <c r="T31" s="14">
        <v>-0.34</v>
      </c>
      <c r="U31" s="14">
        <v>-0.38</v>
      </c>
      <c r="V31" s="14">
        <v>0.04</v>
      </c>
      <c r="W31" s="14">
        <v>-0.86</v>
      </c>
      <c r="X31" s="14">
        <v>-0.66</v>
      </c>
      <c r="Y31" s="14">
        <v>-0.47</v>
      </c>
      <c r="Z31" s="14">
        <v>-0.75</v>
      </c>
      <c r="AA31" s="14">
        <v>1.56</v>
      </c>
      <c r="AB31" s="14">
        <v>1.18</v>
      </c>
      <c r="AC31" s="14">
        <v>-0.5</v>
      </c>
      <c r="AE31" s="18">
        <f t="shared" si="4"/>
        <v>2003</v>
      </c>
      <c r="AF31" s="19">
        <f t="shared" si="0"/>
        <v>0.26583333333333331</v>
      </c>
      <c r="AG31" s="19">
        <f t="shared" si="1"/>
        <v>0.31416666666666671</v>
      </c>
      <c r="AH31" s="19">
        <f t="shared" si="2"/>
        <v>0.41083333333333338</v>
      </c>
      <c r="AI31" s="19">
        <f t="shared" si="3"/>
        <v>-9.1666666666666789E-3</v>
      </c>
      <c r="AK31">
        <v>1980</v>
      </c>
      <c r="AL31" s="4">
        <v>-0.12083333333333331</v>
      </c>
      <c r="AM31" s="4"/>
      <c r="AN31">
        <v>1980</v>
      </c>
      <c r="AO31" s="4">
        <v>-9.2500000000000013E-2</v>
      </c>
      <c r="AQ31">
        <v>1997</v>
      </c>
      <c r="AR31" s="4">
        <v>-6.5833333333333341E-2</v>
      </c>
      <c r="AT31">
        <v>2000</v>
      </c>
      <c r="AU31" s="4">
        <v>-0.10666666666666663</v>
      </c>
      <c r="AV31" s="13"/>
      <c r="AW31">
        <v>1897</v>
      </c>
      <c r="AX31" s="24">
        <v>-0.25012600000000001</v>
      </c>
      <c r="AZ31">
        <v>1991</v>
      </c>
      <c r="BA31" s="24">
        <v>0.30431999999999998</v>
      </c>
    </row>
    <row r="32" spans="1:53" ht="15.75">
      <c r="A32" s="13">
        <v>1981</v>
      </c>
      <c r="B32">
        <v>1</v>
      </c>
      <c r="C32" s="14">
        <v>-7.0000000000000007E-2</v>
      </c>
      <c r="D32" s="16">
        <v>0.18</v>
      </c>
      <c r="E32" s="14">
        <v>-0.17</v>
      </c>
      <c r="F32" s="14">
        <v>-0.02</v>
      </c>
      <c r="G32" s="14">
        <v>0.41</v>
      </c>
      <c r="H32" s="14">
        <v>-0.28999999999999998</v>
      </c>
      <c r="I32" s="14">
        <v>-0.12</v>
      </c>
      <c r="J32" s="14">
        <v>-0.34</v>
      </c>
      <c r="K32" s="14">
        <v>-0.08</v>
      </c>
      <c r="L32" s="14">
        <v>-0.37</v>
      </c>
      <c r="M32" s="14">
        <v>-0.5</v>
      </c>
      <c r="N32" s="14">
        <v>-0.33</v>
      </c>
      <c r="O32" s="14">
        <v>0.17</v>
      </c>
      <c r="P32" s="14">
        <v>0.67</v>
      </c>
      <c r="Q32" s="14">
        <v>-0.28000000000000003</v>
      </c>
      <c r="R32" s="14">
        <v>0.01</v>
      </c>
      <c r="S32" s="14">
        <v>-0.27</v>
      </c>
      <c r="T32" s="14">
        <v>0.06</v>
      </c>
      <c r="U32" s="14">
        <v>1.8</v>
      </c>
      <c r="V32" s="14">
        <v>2.68</v>
      </c>
      <c r="W32" s="14">
        <v>0.79</v>
      </c>
      <c r="X32" s="14">
        <v>-0.37</v>
      </c>
      <c r="Y32" s="14">
        <v>-0.6</v>
      </c>
      <c r="Z32" s="14">
        <v>-0.26</v>
      </c>
      <c r="AA32" s="14">
        <v>0.32</v>
      </c>
      <c r="AB32" s="14">
        <v>0.95</v>
      </c>
      <c r="AC32" s="14">
        <v>0.23</v>
      </c>
      <c r="AE32" s="18">
        <f t="shared" si="4"/>
        <v>2004</v>
      </c>
      <c r="AF32" s="19">
        <f t="shared" si="0"/>
        <v>1.3333333333333343E-2</v>
      </c>
      <c r="AG32" s="19">
        <f t="shared" si="1"/>
        <v>0.14499999999999999</v>
      </c>
      <c r="AH32" s="19">
        <f t="shared" si="2"/>
        <v>7.833333333333331E-2</v>
      </c>
      <c r="AI32" s="19">
        <f t="shared" si="3"/>
        <v>-0.21333333333333335</v>
      </c>
      <c r="AK32">
        <v>1988</v>
      </c>
      <c r="AL32" s="4">
        <v>-0.13916666666666663</v>
      </c>
      <c r="AM32" s="4"/>
      <c r="AN32">
        <v>1989</v>
      </c>
      <c r="AO32" s="4">
        <v>-0.11750000000000001</v>
      </c>
      <c r="AQ32">
        <v>1984</v>
      </c>
      <c r="AR32" s="4">
        <v>-0.19416666666666663</v>
      </c>
      <c r="AT32">
        <v>2001</v>
      </c>
      <c r="AU32" s="4">
        <v>-0.1333333333333333</v>
      </c>
      <c r="AV32" s="13"/>
      <c r="AW32">
        <v>1898</v>
      </c>
      <c r="AX32" s="24">
        <v>-0.16675300000000001</v>
      </c>
      <c r="AZ32">
        <v>1961</v>
      </c>
      <c r="BA32" s="24">
        <v>0.27422200000000002</v>
      </c>
    </row>
    <row r="33" spans="1:53" ht="15.75">
      <c r="A33" s="13">
        <v>1981</v>
      </c>
      <c r="B33">
        <v>2</v>
      </c>
      <c r="C33" s="14">
        <v>0.03</v>
      </c>
      <c r="D33" s="16">
        <v>-0.03</v>
      </c>
      <c r="E33" s="14">
        <v>0.05</v>
      </c>
      <c r="F33" s="14">
        <v>-0.12</v>
      </c>
      <c r="G33" s="14">
        <v>-7.0000000000000007E-2</v>
      </c>
      <c r="H33" s="14">
        <v>-0.14000000000000001</v>
      </c>
      <c r="I33" s="14">
        <v>0.17</v>
      </c>
      <c r="J33" s="14">
        <v>0.05</v>
      </c>
      <c r="K33" s="14">
        <v>0.19</v>
      </c>
      <c r="L33" s="14">
        <v>-0.32</v>
      </c>
      <c r="M33" s="14">
        <v>-0.41</v>
      </c>
      <c r="N33" s="14">
        <v>-0.28999999999999998</v>
      </c>
      <c r="O33" s="14">
        <v>-0.03</v>
      </c>
      <c r="P33" s="14">
        <v>0.02</v>
      </c>
      <c r="Q33" s="14">
        <v>-7.0000000000000007E-2</v>
      </c>
      <c r="R33" s="14">
        <v>0.44</v>
      </c>
      <c r="S33" s="14">
        <v>0.38</v>
      </c>
      <c r="T33" s="14">
        <v>0.45</v>
      </c>
      <c r="U33" s="14">
        <v>0.1</v>
      </c>
      <c r="V33" s="14">
        <v>0.25</v>
      </c>
      <c r="W33" s="14">
        <v>-0.06</v>
      </c>
      <c r="X33" s="14">
        <v>0.4</v>
      </c>
      <c r="Y33" s="14">
        <v>0.44</v>
      </c>
      <c r="Z33" s="14">
        <v>0.38</v>
      </c>
      <c r="AA33" s="14">
        <v>0.35</v>
      </c>
      <c r="AB33" s="14">
        <v>0.39</v>
      </c>
      <c r="AC33" s="14">
        <v>0.39</v>
      </c>
      <c r="AE33" s="18">
        <f t="shared" si="4"/>
        <v>2005</v>
      </c>
      <c r="AF33" s="19">
        <f t="shared" si="0"/>
        <v>0.30916666666666659</v>
      </c>
      <c r="AG33" s="19">
        <f t="shared" si="1"/>
        <v>0.3808333333333333</v>
      </c>
      <c r="AH33" s="19">
        <f t="shared" si="2"/>
        <v>0.66166666666666674</v>
      </c>
      <c r="AI33" s="19">
        <f t="shared" si="3"/>
        <v>0.20749999999999999</v>
      </c>
      <c r="AK33">
        <v>2008</v>
      </c>
      <c r="AL33" s="4">
        <v>-0.1608333333333333</v>
      </c>
      <c r="AM33" s="4"/>
      <c r="AN33">
        <v>1988</v>
      </c>
      <c r="AO33" s="4">
        <v>-0.14499999999999999</v>
      </c>
      <c r="AQ33">
        <v>1983</v>
      </c>
      <c r="AR33" s="4">
        <v>-0.19999999999999996</v>
      </c>
      <c r="AT33">
        <v>1994</v>
      </c>
      <c r="AU33" s="4">
        <v>-0.16250000000000001</v>
      </c>
      <c r="AV33" s="13"/>
      <c r="AW33">
        <v>1899</v>
      </c>
      <c r="AX33" s="24">
        <v>4.7106299999999997E-2</v>
      </c>
      <c r="AZ33">
        <v>1962</v>
      </c>
      <c r="BA33" s="24">
        <v>0.23181399999999999</v>
      </c>
    </row>
    <row r="34" spans="1:53" ht="15.75">
      <c r="A34" s="13">
        <v>1981</v>
      </c>
      <c r="B34">
        <v>3</v>
      </c>
      <c r="C34" s="14">
        <v>-0.12</v>
      </c>
      <c r="D34" s="16">
        <v>-0.1</v>
      </c>
      <c r="E34" s="14">
        <v>-0.13</v>
      </c>
      <c r="F34" s="14">
        <v>-0.26</v>
      </c>
      <c r="G34" s="14">
        <v>-0.19</v>
      </c>
      <c r="H34" s="14">
        <v>-0.31</v>
      </c>
      <c r="I34" s="14">
        <v>0.02</v>
      </c>
      <c r="J34" s="14">
        <v>0.09</v>
      </c>
      <c r="K34" s="14">
        <v>0</v>
      </c>
      <c r="L34" s="14">
        <v>-0.28999999999999998</v>
      </c>
      <c r="M34" s="14">
        <v>-0.42</v>
      </c>
      <c r="N34" s="14">
        <v>-0.25</v>
      </c>
      <c r="O34" s="14">
        <v>-0.25</v>
      </c>
      <c r="P34" s="14">
        <v>-0.08</v>
      </c>
      <c r="Q34" s="14">
        <v>-0.41</v>
      </c>
      <c r="R34" s="14">
        <v>0.19</v>
      </c>
      <c r="S34" s="14">
        <v>0.31</v>
      </c>
      <c r="T34" s="14">
        <v>0.17</v>
      </c>
      <c r="U34" s="14">
        <v>0.11</v>
      </c>
      <c r="V34" s="14">
        <v>0.23</v>
      </c>
      <c r="W34" s="14">
        <v>-0.03</v>
      </c>
      <c r="X34" s="14">
        <v>1.1299999999999999</v>
      </c>
      <c r="Y34" s="14">
        <v>1.87</v>
      </c>
      <c r="Z34" s="14">
        <v>0.77</v>
      </c>
      <c r="AA34" s="14">
        <v>-1.64</v>
      </c>
      <c r="AB34" s="14">
        <v>-1.08</v>
      </c>
      <c r="AC34" s="14">
        <v>-1.4</v>
      </c>
      <c r="AE34" s="18">
        <f t="shared" si="4"/>
        <v>2006</v>
      </c>
      <c r="AF34" s="19">
        <f t="shared" si="0"/>
        <v>0.39166666666666666</v>
      </c>
      <c r="AG34" s="19">
        <f t="shared" si="1"/>
        <v>0.26666666666666666</v>
      </c>
      <c r="AH34" s="19">
        <f t="shared" si="2"/>
        <v>0.40083333333333337</v>
      </c>
      <c r="AI34" s="19">
        <f t="shared" si="3"/>
        <v>-0.17250000000000001</v>
      </c>
      <c r="AK34">
        <v>1989</v>
      </c>
      <c r="AL34" s="4">
        <v>-0.2233333333333333</v>
      </c>
      <c r="AM34" s="4"/>
      <c r="AN34">
        <v>1997</v>
      </c>
      <c r="AO34" s="4">
        <v>-0.22</v>
      </c>
      <c r="AQ34">
        <v>1989</v>
      </c>
      <c r="AR34" s="4">
        <v>-0.24583333333333326</v>
      </c>
      <c r="AT34">
        <v>2006</v>
      </c>
      <c r="AU34" s="4">
        <v>-0.17250000000000001</v>
      </c>
      <c r="AV34" s="13"/>
      <c r="AW34">
        <v>1900</v>
      </c>
      <c r="AX34" s="24">
        <v>-0.125612</v>
      </c>
      <c r="AZ34">
        <v>1963</v>
      </c>
      <c r="BA34" s="24">
        <v>0.23044899999999999</v>
      </c>
    </row>
    <row r="35" spans="1:53" ht="15.75">
      <c r="A35" s="13">
        <v>1981</v>
      </c>
      <c r="B35">
        <v>4</v>
      </c>
      <c r="C35" s="14">
        <v>-0.13</v>
      </c>
      <c r="D35" s="16">
        <v>0.04</v>
      </c>
      <c r="E35" s="14">
        <v>-0.19</v>
      </c>
      <c r="F35" s="14">
        <v>0.16</v>
      </c>
      <c r="G35" s="14">
        <v>0.32</v>
      </c>
      <c r="H35" s="14">
        <v>0.06</v>
      </c>
      <c r="I35" s="14">
        <v>-0.41</v>
      </c>
      <c r="J35" s="14">
        <v>-0.6</v>
      </c>
      <c r="K35" s="14">
        <v>-0.37</v>
      </c>
      <c r="L35" s="14">
        <v>-0.2</v>
      </c>
      <c r="M35" s="14">
        <v>-0.25</v>
      </c>
      <c r="N35" s="14">
        <v>-0.18</v>
      </c>
      <c r="O35" s="14">
        <v>0.3</v>
      </c>
      <c r="P35" s="14">
        <v>0.46</v>
      </c>
      <c r="Q35" s="14">
        <v>0.15</v>
      </c>
      <c r="R35" s="14">
        <v>-0.47</v>
      </c>
      <c r="S35" s="14">
        <v>-0.83</v>
      </c>
      <c r="T35" s="14">
        <v>-0.41</v>
      </c>
      <c r="U35" s="14">
        <v>0.27</v>
      </c>
      <c r="V35" s="14">
        <v>0.08</v>
      </c>
      <c r="W35" s="14">
        <v>0.49</v>
      </c>
      <c r="X35" s="14">
        <v>-0.26</v>
      </c>
      <c r="Y35" s="14">
        <v>-1.1299999999999999</v>
      </c>
      <c r="Z35" s="14">
        <v>0.16</v>
      </c>
      <c r="AA35" s="14">
        <v>2.0499999999999998</v>
      </c>
      <c r="AB35" s="14">
        <v>1.81</v>
      </c>
      <c r="AC35" s="14">
        <v>0.01</v>
      </c>
      <c r="AE35" s="18">
        <f t="shared" si="4"/>
        <v>2007</v>
      </c>
      <c r="AF35" s="19">
        <f t="shared" si="0"/>
        <v>0.56833333333333347</v>
      </c>
      <c r="AG35" s="19">
        <f t="shared" si="1"/>
        <v>0.46916666666666668</v>
      </c>
      <c r="AH35" s="19">
        <f t="shared" si="2"/>
        <v>0.36999999999999994</v>
      </c>
      <c r="AI35" s="19">
        <f t="shared" si="3"/>
        <v>0.1658333333333333</v>
      </c>
      <c r="AK35">
        <v>1996</v>
      </c>
      <c r="AL35" s="4">
        <v>-0.24916666666666665</v>
      </c>
      <c r="AM35" s="4"/>
      <c r="AN35">
        <v>1996</v>
      </c>
      <c r="AO35" s="4">
        <v>-0.22333333333333336</v>
      </c>
      <c r="AQ35">
        <v>1994</v>
      </c>
      <c r="AR35" s="4">
        <v>-0.31583333333333335</v>
      </c>
      <c r="AT35">
        <v>1993</v>
      </c>
      <c r="AU35" s="4">
        <v>-0.18666666666666668</v>
      </c>
      <c r="AV35" s="13"/>
      <c r="AW35">
        <v>1901</v>
      </c>
      <c r="AX35" s="24">
        <v>-6.7095000000000002E-2</v>
      </c>
      <c r="AZ35">
        <v>1951</v>
      </c>
      <c r="BA35" s="24">
        <v>0.19172600000000001</v>
      </c>
    </row>
    <row r="36" spans="1:53" ht="15.75">
      <c r="A36" s="13">
        <v>1981</v>
      </c>
      <c r="B36">
        <v>5</v>
      </c>
      <c r="C36" s="14">
        <v>-0.14000000000000001</v>
      </c>
      <c r="D36" s="16">
        <v>-0.24</v>
      </c>
      <c r="E36" s="14">
        <v>-0.1</v>
      </c>
      <c r="F36" s="14">
        <v>-0.14000000000000001</v>
      </c>
      <c r="G36" s="14">
        <v>-0.27</v>
      </c>
      <c r="H36" s="14">
        <v>-0.06</v>
      </c>
      <c r="I36" s="14">
        <v>-0.15</v>
      </c>
      <c r="J36" s="14">
        <v>-0.18</v>
      </c>
      <c r="K36" s="14">
        <v>-0.14000000000000001</v>
      </c>
      <c r="L36" s="14">
        <v>-0.18</v>
      </c>
      <c r="M36" s="14">
        <v>-0.31</v>
      </c>
      <c r="N36" s="14">
        <v>-0.14000000000000001</v>
      </c>
      <c r="O36" s="14">
        <v>-0.14000000000000001</v>
      </c>
      <c r="P36" s="14">
        <v>-0.26</v>
      </c>
      <c r="Q36" s="14">
        <v>-0.03</v>
      </c>
      <c r="R36" s="14">
        <v>-0.11</v>
      </c>
      <c r="S36" s="14">
        <v>-0.05</v>
      </c>
      <c r="T36" s="14">
        <v>-0.11</v>
      </c>
      <c r="U36" s="14">
        <v>0.02</v>
      </c>
      <c r="V36" s="14">
        <v>0.1</v>
      </c>
      <c r="W36" s="14">
        <v>-7.0000000000000007E-2</v>
      </c>
      <c r="X36" s="14">
        <v>0.11</v>
      </c>
      <c r="Y36" s="14">
        <v>-0.1</v>
      </c>
      <c r="Z36" s="14">
        <v>0.21</v>
      </c>
      <c r="AA36" s="14">
        <v>-0.77</v>
      </c>
      <c r="AB36" s="14">
        <v>-0.37</v>
      </c>
      <c r="AC36" s="14">
        <v>-0.73</v>
      </c>
      <c r="AE36" s="18">
        <f t="shared" si="4"/>
        <v>2008</v>
      </c>
      <c r="AF36" s="19">
        <f t="shared" si="0"/>
        <v>-0.1608333333333333</v>
      </c>
      <c r="AG36" s="19">
        <f t="shared" si="1"/>
        <v>-0.27083333333333331</v>
      </c>
      <c r="AH36" s="19">
        <f t="shared" si="2"/>
        <v>9.6666666666666679E-2</v>
      </c>
      <c r="AI36" s="19">
        <f t="shared" si="3"/>
        <v>-0.29333333333333328</v>
      </c>
      <c r="AK36">
        <v>1992</v>
      </c>
      <c r="AL36" s="4">
        <v>-0.25666666666666665</v>
      </c>
      <c r="AM36" s="4"/>
      <c r="AN36">
        <v>2008</v>
      </c>
      <c r="AO36" s="4">
        <v>-0.27083333333333331</v>
      </c>
      <c r="AQ36">
        <v>1985</v>
      </c>
      <c r="AR36" s="4">
        <v>-0.31833333333333341</v>
      </c>
      <c r="AT36">
        <v>2004</v>
      </c>
      <c r="AU36" s="4">
        <v>-0.21333333333333335</v>
      </c>
      <c r="AV36" s="13"/>
      <c r="AW36">
        <v>1902</v>
      </c>
      <c r="AX36" s="24">
        <v>-0.37805699999999998</v>
      </c>
      <c r="AZ36">
        <v>1966</v>
      </c>
      <c r="BA36" s="24">
        <v>0.17613300000000001</v>
      </c>
    </row>
    <row r="37" spans="1:53" ht="15.75">
      <c r="A37" s="13">
        <v>1981</v>
      </c>
      <c r="B37">
        <v>6</v>
      </c>
      <c r="C37" s="14">
        <v>-0.19</v>
      </c>
      <c r="D37" s="16">
        <v>-0.28000000000000003</v>
      </c>
      <c r="E37" s="14">
        <v>-0.16</v>
      </c>
      <c r="F37" s="14">
        <v>-0.12</v>
      </c>
      <c r="G37" s="14">
        <v>-0.17</v>
      </c>
      <c r="H37" s="14">
        <v>-0.09</v>
      </c>
      <c r="I37" s="14">
        <v>-0.26</v>
      </c>
      <c r="J37" s="14">
        <v>-0.51</v>
      </c>
      <c r="K37" s="14">
        <v>-0.21</v>
      </c>
      <c r="L37" s="14">
        <v>-0.24</v>
      </c>
      <c r="M37" s="14">
        <v>-0.3</v>
      </c>
      <c r="N37" s="14">
        <v>-0.22</v>
      </c>
      <c r="O37" s="14">
        <v>-0.09</v>
      </c>
      <c r="P37" s="14">
        <v>-0.15</v>
      </c>
      <c r="Q37" s="14">
        <v>-0.04</v>
      </c>
      <c r="R37" s="14">
        <v>-0.24</v>
      </c>
      <c r="S37" s="14">
        <v>-0.63</v>
      </c>
      <c r="T37" s="14">
        <v>-0.17</v>
      </c>
      <c r="U37" s="14">
        <v>-0.19</v>
      </c>
      <c r="V37" s="14">
        <v>0</v>
      </c>
      <c r="W37" s="14">
        <v>-0.4</v>
      </c>
      <c r="X37" s="14">
        <v>-0.24</v>
      </c>
      <c r="Y37" s="14">
        <v>-0.04</v>
      </c>
      <c r="Z37" s="14">
        <v>-0.33</v>
      </c>
      <c r="AA37" s="14">
        <v>0.62</v>
      </c>
      <c r="AB37" s="14">
        <v>0.24</v>
      </c>
      <c r="AC37" s="14">
        <v>-0.62</v>
      </c>
      <c r="AE37" s="18">
        <f t="shared" si="4"/>
        <v>2009</v>
      </c>
      <c r="AF37" s="19">
        <f t="shared" si="0"/>
        <v>-0.11083333333333334</v>
      </c>
      <c r="AG37" s="19">
        <f t="shared" si="1"/>
        <v>-4.9166666666666664E-2</v>
      </c>
      <c r="AH37" s="19">
        <f t="shared" si="2"/>
        <v>0.13999999999999999</v>
      </c>
      <c r="AI37" s="19">
        <f t="shared" si="3"/>
        <v>0.19833333333333328</v>
      </c>
      <c r="AK37">
        <v>1997</v>
      </c>
      <c r="AL37" s="4">
        <v>-0.27249999999999996</v>
      </c>
      <c r="AM37" s="4"/>
      <c r="AN37">
        <v>1979</v>
      </c>
      <c r="AO37" s="4">
        <v>-0.32166666666666671</v>
      </c>
      <c r="AQ37">
        <v>1979</v>
      </c>
      <c r="AR37" s="4">
        <v>-0.33333333333333343</v>
      </c>
      <c r="AT37">
        <v>1982</v>
      </c>
      <c r="AU37" s="4">
        <v>-0.23333333333333331</v>
      </c>
      <c r="AV37" s="13"/>
      <c r="AW37">
        <v>1903</v>
      </c>
      <c r="AX37" s="24">
        <v>-0.58240800000000004</v>
      </c>
      <c r="AZ37">
        <v>1944</v>
      </c>
      <c r="BA37" s="24">
        <v>0.16805300000000001</v>
      </c>
    </row>
    <row r="38" spans="1:53" ht="15.75">
      <c r="A38" s="13">
        <v>1981</v>
      </c>
      <c r="B38">
        <v>7</v>
      </c>
      <c r="C38" s="14">
        <v>-0.09</v>
      </c>
      <c r="D38" s="16">
        <v>0.02</v>
      </c>
      <c r="E38" s="14">
        <v>-0.14000000000000001</v>
      </c>
      <c r="F38" s="14">
        <v>-0.08</v>
      </c>
      <c r="G38" s="14">
        <v>-0.04</v>
      </c>
      <c r="H38" s="14">
        <v>-0.11</v>
      </c>
      <c r="I38" s="14">
        <v>-0.1</v>
      </c>
      <c r="J38" s="14">
        <v>0.17</v>
      </c>
      <c r="K38" s="14">
        <v>-0.16</v>
      </c>
      <c r="L38" s="14">
        <v>-0.28000000000000003</v>
      </c>
      <c r="M38" s="14">
        <v>-0.47</v>
      </c>
      <c r="N38" s="14">
        <v>-0.23</v>
      </c>
      <c r="O38" s="14">
        <v>0.02</v>
      </c>
      <c r="P38" s="14">
        <v>0.06</v>
      </c>
      <c r="Q38" s="14">
        <v>-0.02</v>
      </c>
      <c r="R38" s="14">
        <v>0</v>
      </c>
      <c r="S38" s="14">
        <v>0.67</v>
      </c>
      <c r="T38" s="14">
        <v>-0.12</v>
      </c>
      <c r="U38" s="14">
        <v>-0.46</v>
      </c>
      <c r="V38" s="14">
        <v>-0.4</v>
      </c>
      <c r="W38" s="14">
        <v>-0.53</v>
      </c>
      <c r="X38" s="14">
        <v>0.82</v>
      </c>
      <c r="Y38" s="14">
        <v>2.0299999999999998</v>
      </c>
      <c r="Z38" s="14">
        <v>0.24</v>
      </c>
      <c r="AA38" s="14">
        <v>0.22</v>
      </c>
      <c r="AB38" s="14">
        <v>0.06</v>
      </c>
      <c r="AC38" s="14">
        <v>-0.03</v>
      </c>
      <c r="AE38" s="18">
        <f t="shared" si="4"/>
        <v>2010</v>
      </c>
      <c r="AF38" s="19">
        <f t="shared" si="0"/>
        <v>0.11833333333333339</v>
      </c>
      <c r="AG38" s="19">
        <f t="shared" si="1"/>
        <v>0.16499999999999995</v>
      </c>
      <c r="AH38" s="19">
        <f t="shared" si="2"/>
        <v>0.80333333333333323</v>
      </c>
      <c r="AI38" s="19">
        <f t="shared" si="3"/>
        <v>-0.26916666666666661</v>
      </c>
      <c r="AK38">
        <v>1984</v>
      </c>
      <c r="AL38" s="4">
        <v>-0.35749999999999998</v>
      </c>
      <c r="AM38" s="4"/>
      <c r="AN38">
        <v>1992</v>
      </c>
      <c r="AO38" s="4">
        <v>-0.34916666666666663</v>
      </c>
      <c r="AQ38">
        <v>1987</v>
      </c>
      <c r="AR38" s="4">
        <v>-0.35499999999999998</v>
      </c>
      <c r="AT38">
        <v>2010</v>
      </c>
      <c r="AU38" s="4">
        <v>-0.26916666666666661</v>
      </c>
      <c r="AV38" s="13"/>
      <c r="AW38">
        <v>1904</v>
      </c>
      <c r="AX38" s="24">
        <v>-0.47544500000000001</v>
      </c>
      <c r="AZ38">
        <v>1952</v>
      </c>
      <c r="BA38" s="24">
        <v>0.16353100000000001</v>
      </c>
    </row>
    <row r="39" spans="1:53" ht="15.75">
      <c r="A39" s="13">
        <v>1981</v>
      </c>
      <c r="B39">
        <v>8</v>
      </c>
      <c r="C39" s="14">
        <v>-0.09</v>
      </c>
      <c r="D39" s="16">
        <v>0</v>
      </c>
      <c r="E39" s="14">
        <v>-0.13</v>
      </c>
      <c r="F39" s="14">
        <v>-7.0000000000000007E-2</v>
      </c>
      <c r="G39" s="14">
        <v>-0.13</v>
      </c>
      <c r="H39" s="14">
        <v>-0.04</v>
      </c>
      <c r="I39" s="14">
        <v>-0.11</v>
      </c>
      <c r="J39" s="14">
        <v>0.31</v>
      </c>
      <c r="K39" s="14">
        <v>-0.2</v>
      </c>
      <c r="L39" s="14">
        <v>-0.33</v>
      </c>
      <c r="M39" s="14">
        <v>-0.4</v>
      </c>
      <c r="N39" s="14">
        <v>-0.31</v>
      </c>
      <c r="O39" s="14">
        <v>0.05</v>
      </c>
      <c r="P39" s="14">
        <v>-0.08</v>
      </c>
      <c r="Q39" s="14">
        <v>0.16</v>
      </c>
      <c r="R39" s="14">
        <v>0.02</v>
      </c>
      <c r="S39" s="14">
        <v>0.91</v>
      </c>
      <c r="T39" s="14">
        <v>-0.14000000000000001</v>
      </c>
      <c r="U39" s="14">
        <v>0.14000000000000001</v>
      </c>
      <c r="V39" s="14">
        <v>0.3</v>
      </c>
      <c r="W39" s="14">
        <v>-0.03</v>
      </c>
      <c r="X39" s="14">
        <v>1.0900000000000001</v>
      </c>
      <c r="Y39" s="14">
        <v>2.9</v>
      </c>
      <c r="Z39" s="14">
        <v>0.24</v>
      </c>
      <c r="AA39" s="14">
        <v>-0.25</v>
      </c>
      <c r="AB39" s="14">
        <v>-0.33</v>
      </c>
      <c r="AC39" s="14">
        <v>-0.3</v>
      </c>
      <c r="AE39" s="18">
        <f t="shared" si="4"/>
        <v>2011</v>
      </c>
      <c r="AF39" s="19">
        <f t="shared" si="0"/>
        <v>0.18250000000000002</v>
      </c>
      <c r="AG39" s="19">
        <f t="shared" si="1"/>
        <v>9.5833333333333326E-2</v>
      </c>
      <c r="AH39" s="19">
        <f t="shared" si="2"/>
        <v>0.29583333333333334</v>
      </c>
      <c r="AI39" s="19">
        <f t="shared" si="3"/>
        <v>0.30333333333333334</v>
      </c>
      <c r="AK39">
        <v>1985</v>
      </c>
      <c r="AL39" s="4">
        <v>-0.46583333333333327</v>
      </c>
      <c r="AM39" s="4"/>
      <c r="AN39">
        <v>1984</v>
      </c>
      <c r="AO39" s="4">
        <v>-0.3924999999999999</v>
      </c>
      <c r="AQ39">
        <v>1990</v>
      </c>
      <c r="AR39" s="4">
        <v>-0.39999999999999997</v>
      </c>
      <c r="AT39">
        <v>2008</v>
      </c>
      <c r="AU39" s="4">
        <v>-0.29333333333333328</v>
      </c>
      <c r="AV39" s="13"/>
      <c r="AW39">
        <v>1905</v>
      </c>
      <c r="AX39" s="24">
        <v>-0.55542899999999995</v>
      </c>
      <c r="AZ39">
        <v>1948</v>
      </c>
      <c r="BA39" s="24">
        <v>0.15670000000000001</v>
      </c>
    </row>
    <row r="40" spans="1:53" ht="15.75">
      <c r="A40" s="13">
        <v>1981</v>
      </c>
      <c r="B40">
        <v>9</v>
      </c>
      <c r="C40" s="14">
        <v>-0.17</v>
      </c>
      <c r="D40" s="16">
        <v>-0.16</v>
      </c>
      <c r="E40" s="14">
        <v>-0.18</v>
      </c>
      <c r="F40" s="14">
        <v>-0.21</v>
      </c>
      <c r="G40" s="14">
        <v>-0.31</v>
      </c>
      <c r="H40" s="14">
        <v>-0.15</v>
      </c>
      <c r="I40" s="14">
        <v>-0.13</v>
      </c>
      <c r="J40" s="14">
        <v>0.18</v>
      </c>
      <c r="K40" s="14">
        <v>-0.2</v>
      </c>
      <c r="L40" s="14">
        <v>-0.18</v>
      </c>
      <c r="M40" s="14">
        <v>-0.39</v>
      </c>
      <c r="N40" s="14">
        <v>-0.12</v>
      </c>
      <c r="O40" s="14">
        <v>-0.24</v>
      </c>
      <c r="P40" s="14">
        <v>-0.3</v>
      </c>
      <c r="Q40" s="14">
        <v>-0.18</v>
      </c>
      <c r="R40" s="14">
        <v>-0.1</v>
      </c>
      <c r="S40" s="14">
        <v>0.64</v>
      </c>
      <c r="T40" s="14">
        <v>-0.23</v>
      </c>
      <c r="U40" s="14">
        <v>-0.06</v>
      </c>
      <c r="V40" s="14">
        <v>-0.34</v>
      </c>
      <c r="W40" s="14">
        <v>0.25</v>
      </c>
      <c r="X40" s="14">
        <v>0.8</v>
      </c>
      <c r="Y40" s="14">
        <v>1.53</v>
      </c>
      <c r="Z40" s="14">
        <v>0.46</v>
      </c>
      <c r="AA40" s="14">
        <v>-0.16</v>
      </c>
      <c r="AB40" s="14">
        <v>-0.42</v>
      </c>
      <c r="AC40" s="14">
        <v>0.7</v>
      </c>
      <c r="AE40" s="18">
        <f t="shared" si="4"/>
        <v>2012</v>
      </c>
      <c r="AF40" s="19">
        <f t="shared" si="0"/>
        <v>0.7416666666666667</v>
      </c>
      <c r="AG40" s="19">
        <f t="shared" si="1"/>
        <v>0.54416666666666669</v>
      </c>
      <c r="AH40" s="19">
        <f t="shared" si="2"/>
        <v>0.5475000000000001</v>
      </c>
      <c r="AI40" s="19">
        <f t="shared" si="3"/>
        <v>-5.8333333333333752E-3</v>
      </c>
      <c r="AK40">
        <v>1979</v>
      </c>
      <c r="AL40" s="4">
        <v>-0.5</v>
      </c>
      <c r="AM40" s="4"/>
      <c r="AN40">
        <v>1993</v>
      </c>
      <c r="AO40" s="4">
        <v>-0.43333333333333335</v>
      </c>
      <c r="AQ40">
        <v>1993</v>
      </c>
      <c r="AR40" s="4">
        <v>-0.41083333333333333</v>
      </c>
      <c r="AT40">
        <v>1999</v>
      </c>
      <c r="AU40" s="4">
        <v>-0.29833333333333339</v>
      </c>
      <c r="AV40" s="13"/>
      <c r="AW40">
        <v>1906</v>
      </c>
      <c r="AX40" s="24">
        <v>-0.22597</v>
      </c>
      <c r="AZ40">
        <v>1949</v>
      </c>
      <c r="BA40" s="24">
        <v>0.14621999999999999</v>
      </c>
    </row>
    <row r="41" spans="1:53" ht="15.75">
      <c r="A41" s="13">
        <v>1981</v>
      </c>
      <c r="B41">
        <v>10</v>
      </c>
      <c r="C41" s="14">
        <v>-0.2</v>
      </c>
      <c r="D41" s="16">
        <v>-0.31</v>
      </c>
      <c r="E41" s="14">
        <v>-0.15</v>
      </c>
      <c r="F41" s="14">
        <v>-0.09</v>
      </c>
      <c r="G41" s="14">
        <v>-0.23</v>
      </c>
      <c r="H41" s="14">
        <v>0</v>
      </c>
      <c r="I41" s="14">
        <v>-0.3</v>
      </c>
      <c r="J41" s="14">
        <v>-0.48</v>
      </c>
      <c r="K41" s="14">
        <v>-0.26</v>
      </c>
      <c r="L41" s="14">
        <v>-0.1</v>
      </c>
      <c r="M41" s="14">
        <v>-0.26</v>
      </c>
      <c r="N41" s="14">
        <v>-0.05</v>
      </c>
      <c r="O41" s="14">
        <v>-0.11</v>
      </c>
      <c r="P41" s="14">
        <v>-0.26</v>
      </c>
      <c r="Q41" s="14">
        <v>0.01</v>
      </c>
      <c r="R41" s="14">
        <v>-0.38</v>
      </c>
      <c r="S41" s="14">
        <v>-0.54</v>
      </c>
      <c r="T41" s="14">
        <v>-0.35</v>
      </c>
      <c r="U41" s="14">
        <v>0.49</v>
      </c>
      <c r="V41" s="14">
        <v>0.66</v>
      </c>
      <c r="W41" s="14">
        <v>0.3</v>
      </c>
      <c r="X41" s="14">
        <v>-0.17</v>
      </c>
      <c r="Y41" s="14">
        <v>0.06</v>
      </c>
      <c r="Z41" s="14">
        <v>-0.27</v>
      </c>
      <c r="AA41" s="14">
        <v>-0.41</v>
      </c>
      <c r="AB41" s="14">
        <v>-0.23</v>
      </c>
      <c r="AC41" s="14">
        <v>-0.71</v>
      </c>
      <c r="AE41" s="18">
        <f t="shared" si="4"/>
        <v>2013</v>
      </c>
      <c r="AF41" s="19">
        <f t="shared" si="0"/>
        <v>-5.5833333333333339E-2</v>
      </c>
      <c r="AG41" s="19">
        <f t="shared" si="1"/>
        <v>3.9166666666666655E-2</v>
      </c>
      <c r="AH41" s="19">
        <f t="shared" si="2"/>
        <v>9.8333333333333342E-2</v>
      </c>
      <c r="AI41" s="19">
        <f t="shared" si="3"/>
        <v>0.10083333333333333</v>
      </c>
      <c r="AK41">
        <v>1983</v>
      </c>
      <c r="AL41" s="4">
        <v>-0.50499999999999989</v>
      </c>
      <c r="AM41" s="4"/>
      <c r="AN41">
        <v>1983</v>
      </c>
      <c r="AO41" s="4">
        <v>-0.44083333333333341</v>
      </c>
      <c r="AQ41">
        <v>1986</v>
      </c>
      <c r="AR41" s="4">
        <v>-0.4933333333333334</v>
      </c>
      <c r="AT41">
        <v>2015</v>
      </c>
      <c r="AU41" s="4">
        <v>-0.36499999999999994</v>
      </c>
      <c r="AV41" s="13"/>
      <c r="AW41">
        <v>1907</v>
      </c>
      <c r="AX41" s="24">
        <v>-0.49665700000000002</v>
      </c>
      <c r="AZ41">
        <v>1979</v>
      </c>
      <c r="BA41" s="24">
        <v>0.142508</v>
      </c>
    </row>
    <row r="42" spans="1:53" ht="15.75">
      <c r="A42" s="13">
        <v>1981</v>
      </c>
      <c r="B42">
        <v>11</v>
      </c>
      <c r="C42" s="14">
        <v>-0.14000000000000001</v>
      </c>
      <c r="D42" s="16">
        <v>-0.15</v>
      </c>
      <c r="E42" s="14">
        <v>-0.14000000000000001</v>
      </c>
      <c r="F42" s="14">
        <v>-0.05</v>
      </c>
      <c r="G42" s="14">
        <v>-0.03</v>
      </c>
      <c r="H42" s="14">
        <v>-0.06</v>
      </c>
      <c r="I42" s="14">
        <v>-0.23</v>
      </c>
      <c r="J42" s="14">
        <v>-0.4</v>
      </c>
      <c r="K42" s="14">
        <v>-0.2</v>
      </c>
      <c r="L42" s="14">
        <v>-0.12</v>
      </c>
      <c r="M42" s="14">
        <v>-0.21</v>
      </c>
      <c r="N42" s="14">
        <v>-0.09</v>
      </c>
      <c r="O42" s="14">
        <v>-0.02</v>
      </c>
      <c r="P42" s="14">
        <v>0.04</v>
      </c>
      <c r="Q42" s="14">
        <v>-0.08</v>
      </c>
      <c r="R42" s="14">
        <v>-0.28999999999999998</v>
      </c>
      <c r="S42" s="14">
        <v>-0.63</v>
      </c>
      <c r="T42" s="14">
        <v>-0.23</v>
      </c>
      <c r="U42" s="14">
        <v>0.63</v>
      </c>
      <c r="V42" s="14">
        <v>0.86</v>
      </c>
      <c r="W42" s="14">
        <v>0.37</v>
      </c>
      <c r="X42" s="14">
        <v>-1.07</v>
      </c>
      <c r="Y42" s="14">
        <v>-1.17</v>
      </c>
      <c r="Z42" s="14">
        <v>-1.02</v>
      </c>
      <c r="AA42" s="14">
        <v>0.72</v>
      </c>
      <c r="AB42" s="14">
        <v>0.54</v>
      </c>
      <c r="AC42" s="14">
        <v>-0.59</v>
      </c>
      <c r="AE42" s="18">
        <f t="shared" si="4"/>
        <v>2014</v>
      </c>
      <c r="AF42" s="19">
        <f t="shared" si="0"/>
        <v>-1.166666666666665E-2</v>
      </c>
      <c r="AG42" s="19">
        <f t="shared" si="1"/>
        <v>0.14916666666666664</v>
      </c>
      <c r="AH42" s="19">
        <f t="shared" si="2"/>
        <v>0.44333333333333341</v>
      </c>
      <c r="AI42" s="19">
        <f t="shared" si="3"/>
        <v>-2.7499999999999972E-2</v>
      </c>
      <c r="AK42">
        <v>1982</v>
      </c>
      <c r="AL42" s="4">
        <v>-0.51999999999999991</v>
      </c>
      <c r="AM42" s="4"/>
      <c r="AN42">
        <v>1985</v>
      </c>
      <c r="AO42" s="4">
        <v>-0.47333333333333344</v>
      </c>
      <c r="AQ42">
        <v>1982</v>
      </c>
      <c r="AR42" s="4">
        <v>-0.61416666666666664</v>
      </c>
      <c r="AT42">
        <v>1979</v>
      </c>
      <c r="AU42" s="4">
        <v>-0.38500000000000001</v>
      </c>
      <c r="AV42" s="13"/>
      <c r="AW42">
        <v>1908</v>
      </c>
      <c r="AX42" s="24">
        <v>-0.51859699999999997</v>
      </c>
      <c r="AZ42">
        <v>1950</v>
      </c>
      <c r="BA42" s="24">
        <v>0.13907</v>
      </c>
    </row>
    <row r="43" spans="1:53" ht="15.75">
      <c r="A43" s="13">
        <v>1981</v>
      </c>
      <c r="B43">
        <v>12</v>
      </c>
      <c r="C43" s="14">
        <v>-0.01</v>
      </c>
      <c r="D43" s="16">
        <v>0.15</v>
      </c>
      <c r="E43" s="14">
        <v>-7.0000000000000007E-2</v>
      </c>
      <c r="F43" s="14">
        <v>0.03</v>
      </c>
      <c r="G43" s="14">
        <v>0.22</v>
      </c>
      <c r="H43" s="14">
        <v>-0.09</v>
      </c>
      <c r="I43" s="14">
        <v>-0.05</v>
      </c>
      <c r="J43" s="14">
        <v>0</v>
      </c>
      <c r="K43" s="14">
        <v>-0.06</v>
      </c>
      <c r="L43" s="14">
        <v>-0.14000000000000001</v>
      </c>
      <c r="M43" s="14">
        <v>-0.06</v>
      </c>
      <c r="N43" s="14">
        <v>-0.17</v>
      </c>
      <c r="O43" s="14">
        <v>0.1</v>
      </c>
      <c r="P43" s="14">
        <v>0.28999999999999998</v>
      </c>
      <c r="Q43" s="14">
        <v>-7.0000000000000007E-2</v>
      </c>
      <c r="R43" s="14">
        <v>0.02</v>
      </c>
      <c r="S43" s="14">
        <v>0.04</v>
      </c>
      <c r="T43" s="14">
        <v>0.01</v>
      </c>
      <c r="U43" s="14">
        <v>-7.0000000000000007E-2</v>
      </c>
      <c r="V43" s="14">
        <v>0.23</v>
      </c>
      <c r="W43" s="14">
        <v>-0.41</v>
      </c>
      <c r="X43" s="14">
        <v>-0.11</v>
      </c>
      <c r="Y43" s="14">
        <v>0.16</v>
      </c>
      <c r="Z43" s="14">
        <v>-0.24</v>
      </c>
      <c r="AA43" s="14">
        <v>-0.01</v>
      </c>
      <c r="AB43" s="14">
        <v>-0.22</v>
      </c>
      <c r="AC43" s="14">
        <v>0.4</v>
      </c>
      <c r="AE43" s="18">
        <f t="shared" si="4"/>
        <v>2015</v>
      </c>
      <c r="AF43" s="19">
        <f t="shared" si="0"/>
        <v>0.78500000000000003</v>
      </c>
      <c r="AG43" s="19">
        <f t="shared" si="1"/>
        <v>0.75916666666666643</v>
      </c>
      <c r="AH43" s="19">
        <f>AVERAGEIF($A$8:$A$451,$AE43,U$8:U$451)</f>
        <v>0.17916666666666667</v>
      </c>
      <c r="AI43" s="19">
        <f t="shared" si="3"/>
        <v>-0.36499999999999994</v>
      </c>
      <c r="AK43">
        <v>1993</v>
      </c>
      <c r="AL43" s="4">
        <v>-0.62083333333333346</v>
      </c>
      <c r="AM43" s="4"/>
      <c r="AN43">
        <v>1982</v>
      </c>
      <c r="AO43" s="4">
        <v>-0.53916666666666668</v>
      </c>
      <c r="AQ43">
        <v>1992</v>
      </c>
      <c r="AR43" s="4">
        <v>-0.70916666666666683</v>
      </c>
      <c r="AT43">
        <v>1985</v>
      </c>
      <c r="AU43" s="4">
        <v>-0.42083333333333334</v>
      </c>
      <c r="AV43" s="13"/>
      <c r="AW43">
        <v>1909</v>
      </c>
      <c r="AX43" s="24">
        <v>-0.38438800000000001</v>
      </c>
      <c r="AZ43">
        <v>1996</v>
      </c>
      <c r="BA43" s="24">
        <v>0.12990599999999999</v>
      </c>
    </row>
    <row r="44" spans="1:53" ht="15.75">
      <c r="A44" s="13">
        <v>1982</v>
      </c>
      <c r="B44">
        <v>1</v>
      </c>
      <c r="C44" s="14">
        <v>-0.21</v>
      </c>
      <c r="D44" s="16">
        <v>-0.49</v>
      </c>
      <c r="E44" s="14">
        <v>-0.1</v>
      </c>
      <c r="F44" s="14">
        <v>-0.28999999999999998</v>
      </c>
      <c r="G44" s="14">
        <v>-0.65</v>
      </c>
      <c r="H44" s="14">
        <v>-0.06</v>
      </c>
      <c r="I44" s="14">
        <v>-0.13</v>
      </c>
      <c r="J44" s="14">
        <v>-0.13</v>
      </c>
      <c r="K44" s="14">
        <v>-0.13</v>
      </c>
      <c r="L44" s="14">
        <v>-0.22</v>
      </c>
      <c r="M44" s="14">
        <v>-0.28999999999999998</v>
      </c>
      <c r="N44" s="14">
        <v>-0.2</v>
      </c>
      <c r="O44" s="14">
        <v>-0.31</v>
      </c>
      <c r="P44" s="14">
        <v>-0.74</v>
      </c>
      <c r="Q44" s="14">
        <v>7.0000000000000007E-2</v>
      </c>
      <c r="R44" s="14">
        <v>-0.11</v>
      </c>
      <c r="S44" s="14">
        <v>-0.05</v>
      </c>
      <c r="T44" s="14">
        <v>-0.12</v>
      </c>
      <c r="U44" s="14">
        <v>-0.86</v>
      </c>
      <c r="V44" s="14">
        <v>-1.37</v>
      </c>
      <c r="W44" s="14">
        <v>-0.27</v>
      </c>
      <c r="X44" s="14">
        <v>0.24</v>
      </c>
      <c r="Y44" s="14">
        <v>0.04</v>
      </c>
      <c r="Z44" s="14">
        <v>0.34</v>
      </c>
      <c r="AA44" s="14">
        <v>-1.25</v>
      </c>
      <c r="AB44" s="14">
        <v>-1.08</v>
      </c>
      <c r="AC44" s="14">
        <v>0.41</v>
      </c>
      <c r="AE44" s="18"/>
      <c r="AV44" s="13"/>
      <c r="AW44">
        <v>1910</v>
      </c>
      <c r="AX44" s="24">
        <v>-0.39635900000000002</v>
      </c>
      <c r="AZ44">
        <v>1988</v>
      </c>
      <c r="BA44" s="24">
        <v>0.119579</v>
      </c>
    </row>
    <row r="45" spans="1:53" ht="15.75">
      <c r="A45" s="13">
        <v>1982</v>
      </c>
      <c r="B45">
        <v>2</v>
      </c>
      <c r="C45" s="14">
        <v>-0.23</v>
      </c>
      <c r="D45" s="16">
        <v>-0.5</v>
      </c>
      <c r="E45" s="14">
        <v>-0.13</v>
      </c>
      <c r="F45" s="14">
        <v>-0.33</v>
      </c>
      <c r="G45" s="14">
        <v>-0.63</v>
      </c>
      <c r="H45" s="14">
        <v>-0.14000000000000001</v>
      </c>
      <c r="I45" s="14">
        <v>-0.13</v>
      </c>
      <c r="J45" s="14">
        <v>-0.19</v>
      </c>
      <c r="K45" s="14">
        <v>-0.12</v>
      </c>
      <c r="L45" s="14">
        <v>-0.3</v>
      </c>
      <c r="M45" s="14">
        <v>-0.38</v>
      </c>
      <c r="N45" s="14">
        <v>-0.28000000000000003</v>
      </c>
      <c r="O45" s="14">
        <v>-0.33</v>
      </c>
      <c r="P45" s="14">
        <v>-0.66</v>
      </c>
      <c r="Q45" s="14">
        <v>-0.04</v>
      </c>
      <c r="R45" s="14">
        <v>-0.06</v>
      </c>
      <c r="S45" s="14">
        <v>-0.17</v>
      </c>
      <c r="T45" s="14">
        <v>-0.04</v>
      </c>
      <c r="U45" s="14">
        <v>0.51</v>
      </c>
      <c r="V45" s="14">
        <v>0.45</v>
      </c>
      <c r="W45" s="14">
        <v>0.57999999999999996</v>
      </c>
      <c r="X45" s="14">
        <v>-0.25</v>
      </c>
      <c r="Y45" s="14">
        <v>-0.13</v>
      </c>
      <c r="Z45" s="14">
        <v>-0.3</v>
      </c>
      <c r="AA45" s="14">
        <v>-0.31</v>
      </c>
      <c r="AB45" s="14">
        <v>-0.3</v>
      </c>
      <c r="AC45" s="14">
        <v>-0.1</v>
      </c>
      <c r="AE45" s="18"/>
      <c r="AV45" s="13"/>
      <c r="AW45">
        <v>1911</v>
      </c>
      <c r="AX45" s="24">
        <v>-0.46720699999999998</v>
      </c>
      <c r="AZ45">
        <v>1877</v>
      </c>
      <c r="BA45" s="24">
        <v>0.10988199999999999</v>
      </c>
    </row>
    <row r="46" spans="1:53" ht="15.75">
      <c r="A46" s="13">
        <v>1982</v>
      </c>
      <c r="B46">
        <v>3</v>
      </c>
      <c r="C46" s="14">
        <v>-0.31</v>
      </c>
      <c r="D46" s="14">
        <v>-0.82</v>
      </c>
      <c r="E46" s="14">
        <v>-0.11</v>
      </c>
      <c r="F46" s="14">
        <v>-0.45</v>
      </c>
      <c r="G46" s="14">
        <v>-0.87</v>
      </c>
      <c r="H46" s="14">
        <v>-0.19</v>
      </c>
      <c r="I46" s="14">
        <v>-0.17</v>
      </c>
      <c r="J46" s="14">
        <v>-0.72</v>
      </c>
      <c r="K46" s="14">
        <v>-0.06</v>
      </c>
      <c r="L46" s="14">
        <v>-0.2</v>
      </c>
      <c r="M46" s="14">
        <v>-0.3</v>
      </c>
      <c r="N46" s="14">
        <v>-0.17</v>
      </c>
      <c r="O46" s="14">
        <v>-0.57999999999999996</v>
      </c>
      <c r="P46" s="14">
        <v>-0.98</v>
      </c>
      <c r="Q46" s="14">
        <v>-0.22</v>
      </c>
      <c r="R46" s="14">
        <v>-0.17</v>
      </c>
      <c r="S46" s="14">
        <v>-1.1499999999999999</v>
      </c>
      <c r="T46" s="14">
        <v>0.01</v>
      </c>
      <c r="U46" s="14">
        <v>-0.69</v>
      </c>
      <c r="V46" s="14">
        <v>-1.04</v>
      </c>
      <c r="W46" s="14">
        <v>-0.3</v>
      </c>
      <c r="X46" s="14">
        <v>-1.1299999999999999</v>
      </c>
      <c r="Y46" s="14">
        <v>-2.39</v>
      </c>
      <c r="Z46" s="14">
        <v>-0.53</v>
      </c>
      <c r="AA46" s="14">
        <v>-0.37</v>
      </c>
      <c r="AB46" s="14">
        <v>-0.28000000000000003</v>
      </c>
      <c r="AC46" s="14">
        <v>-7.0000000000000007E-2</v>
      </c>
      <c r="AE46" s="18"/>
      <c r="AV46" s="13"/>
      <c r="AW46">
        <v>1912</v>
      </c>
      <c r="AX46" s="24">
        <v>-0.48946299999999998</v>
      </c>
      <c r="AZ46">
        <v>1946</v>
      </c>
      <c r="BA46" s="24">
        <v>0.10836800000000001</v>
      </c>
    </row>
    <row r="47" spans="1:53" ht="15.75">
      <c r="A47" s="13">
        <v>1982</v>
      </c>
      <c r="B47">
        <v>4</v>
      </c>
      <c r="C47" s="14">
        <v>-0.32</v>
      </c>
      <c r="D47" s="14">
        <v>-0.47</v>
      </c>
      <c r="E47" s="14">
        <v>-0.26</v>
      </c>
      <c r="F47" s="14">
        <v>-0.31</v>
      </c>
      <c r="G47" s="14">
        <v>-0.31</v>
      </c>
      <c r="H47" s="14">
        <v>-0.31</v>
      </c>
      <c r="I47" s="14">
        <v>-0.33</v>
      </c>
      <c r="J47" s="14">
        <v>-0.84</v>
      </c>
      <c r="K47" s="14">
        <v>-0.22</v>
      </c>
      <c r="L47" s="14">
        <v>-0.31</v>
      </c>
      <c r="M47" s="14">
        <v>-0.5</v>
      </c>
      <c r="N47" s="14">
        <v>-0.26</v>
      </c>
      <c r="O47" s="14">
        <v>-0.31</v>
      </c>
      <c r="P47" s="14">
        <v>-0.25</v>
      </c>
      <c r="Q47" s="14">
        <v>-0.36</v>
      </c>
      <c r="R47" s="14">
        <v>-0.33</v>
      </c>
      <c r="S47" s="14">
        <v>-1.1000000000000001</v>
      </c>
      <c r="T47" s="14">
        <v>-0.2</v>
      </c>
      <c r="U47" s="14">
        <v>-0.47</v>
      </c>
      <c r="V47" s="14">
        <v>-0.05</v>
      </c>
      <c r="W47" s="14">
        <v>-0.94</v>
      </c>
      <c r="X47" s="14">
        <v>-0.97</v>
      </c>
      <c r="Y47" s="14">
        <v>-1.54</v>
      </c>
      <c r="Z47" s="14">
        <v>-0.7</v>
      </c>
      <c r="AA47" s="14">
        <v>-1.36</v>
      </c>
      <c r="AB47" s="14">
        <v>-1.46</v>
      </c>
      <c r="AC47" s="14">
        <v>-0.82</v>
      </c>
      <c r="AE47" s="18"/>
      <c r="AV47" s="13"/>
      <c r="AW47">
        <v>1913</v>
      </c>
      <c r="AX47" s="24">
        <v>-0.47750700000000001</v>
      </c>
      <c r="AZ47">
        <v>1958</v>
      </c>
      <c r="BA47" s="24">
        <v>0.10313799999999999</v>
      </c>
    </row>
    <row r="48" spans="1:53" ht="15.75">
      <c r="A48" s="13">
        <v>1982</v>
      </c>
      <c r="B48">
        <v>5</v>
      </c>
      <c r="C48" s="14">
        <v>-0.32</v>
      </c>
      <c r="D48" s="14">
        <v>-0.4</v>
      </c>
      <c r="E48" s="14">
        <v>-0.28999999999999998</v>
      </c>
      <c r="F48" s="14">
        <v>-0.43</v>
      </c>
      <c r="G48" s="14">
        <v>-0.51</v>
      </c>
      <c r="H48" s="14">
        <v>-0.38</v>
      </c>
      <c r="I48" s="14">
        <v>-0.21</v>
      </c>
      <c r="J48" s="14">
        <v>-0.14000000000000001</v>
      </c>
      <c r="K48" s="14">
        <v>-0.23</v>
      </c>
      <c r="L48" s="14">
        <v>-0.21</v>
      </c>
      <c r="M48" s="14">
        <v>-0.42</v>
      </c>
      <c r="N48" s="14">
        <v>-0.15</v>
      </c>
      <c r="O48" s="14">
        <v>-0.55000000000000004</v>
      </c>
      <c r="P48" s="14">
        <v>-0.54</v>
      </c>
      <c r="Q48" s="14">
        <v>-0.56000000000000005</v>
      </c>
      <c r="R48" s="14">
        <v>-0.21</v>
      </c>
      <c r="S48" s="14">
        <v>0.1</v>
      </c>
      <c r="T48" s="14">
        <v>-0.26</v>
      </c>
      <c r="U48" s="14">
        <v>-1.31</v>
      </c>
      <c r="V48" s="14">
        <v>-1.1100000000000001</v>
      </c>
      <c r="W48" s="14">
        <v>-1.54</v>
      </c>
      <c r="X48" s="14">
        <v>0.56000000000000005</v>
      </c>
      <c r="Y48" s="14">
        <v>0.59</v>
      </c>
      <c r="Z48" s="14">
        <v>0.55000000000000004</v>
      </c>
      <c r="AA48" s="14">
        <v>-0.33</v>
      </c>
      <c r="AB48" s="14">
        <v>-0.67</v>
      </c>
      <c r="AC48" s="14">
        <v>-0.41</v>
      </c>
      <c r="AE48" s="18"/>
      <c r="AV48" s="13"/>
      <c r="AW48">
        <v>1914</v>
      </c>
      <c r="AX48" s="24">
        <v>-0.28996899999999998</v>
      </c>
      <c r="AZ48">
        <v>1975</v>
      </c>
      <c r="BA48" s="24">
        <v>8.1489300000000001E-2</v>
      </c>
    </row>
    <row r="49" spans="1:53" ht="15.75">
      <c r="A49" s="13">
        <v>1982</v>
      </c>
      <c r="B49">
        <v>6</v>
      </c>
      <c r="C49" s="14">
        <v>-0.26</v>
      </c>
      <c r="D49" s="14">
        <v>-0.61</v>
      </c>
      <c r="E49" s="14">
        <v>-0.12</v>
      </c>
      <c r="F49" s="14">
        <v>-0.36</v>
      </c>
      <c r="G49" s="14">
        <v>-0.6</v>
      </c>
      <c r="H49" s="14">
        <v>-0.21</v>
      </c>
      <c r="I49" s="14">
        <v>-0.15</v>
      </c>
      <c r="J49" s="14">
        <v>-0.63</v>
      </c>
      <c r="K49" s="14">
        <v>-0.06</v>
      </c>
      <c r="L49" s="14">
        <v>-0.13</v>
      </c>
      <c r="M49" s="14">
        <v>-0.32</v>
      </c>
      <c r="N49" s="14">
        <v>-7.0000000000000007E-2</v>
      </c>
      <c r="O49" s="14">
        <v>-0.51</v>
      </c>
      <c r="P49" s="14">
        <v>-0.69</v>
      </c>
      <c r="Q49" s="14">
        <v>-0.34</v>
      </c>
      <c r="R49" s="14">
        <v>-0.14000000000000001</v>
      </c>
      <c r="S49" s="14">
        <v>-0.8</v>
      </c>
      <c r="T49" s="14">
        <v>-0.03</v>
      </c>
      <c r="U49" s="14">
        <v>-0.66</v>
      </c>
      <c r="V49" s="14">
        <v>-0.66</v>
      </c>
      <c r="W49" s="14">
        <v>-0.65</v>
      </c>
      <c r="X49" s="14">
        <v>0.06</v>
      </c>
      <c r="Y49" s="14">
        <v>-0.65</v>
      </c>
      <c r="Z49" s="14">
        <v>0.4</v>
      </c>
      <c r="AA49" s="14">
        <v>-1.4</v>
      </c>
      <c r="AB49" s="14">
        <v>-1.26</v>
      </c>
      <c r="AC49" s="14">
        <v>-0.68</v>
      </c>
      <c r="AE49" s="18"/>
      <c r="AV49" s="13"/>
      <c r="AW49">
        <v>1915</v>
      </c>
      <c r="AX49" s="24">
        <v>-0.20658599999999999</v>
      </c>
      <c r="AZ49">
        <v>1967</v>
      </c>
      <c r="BA49" s="24">
        <v>7.51087E-2</v>
      </c>
    </row>
    <row r="50" spans="1:53" ht="15.75">
      <c r="A50" s="13">
        <v>1982</v>
      </c>
      <c r="B50">
        <v>7</v>
      </c>
      <c r="C50" s="14">
        <v>-0.42</v>
      </c>
      <c r="D50" s="14">
        <v>-0.45</v>
      </c>
      <c r="E50" s="14">
        <v>-0.41</v>
      </c>
      <c r="F50" s="14">
        <v>-0.41</v>
      </c>
      <c r="G50" s="14">
        <v>-0.48</v>
      </c>
      <c r="H50" s="14">
        <v>-0.36</v>
      </c>
      <c r="I50" s="14">
        <v>-0.44</v>
      </c>
      <c r="J50" s="14">
        <v>-0.38</v>
      </c>
      <c r="K50" s="14">
        <v>-0.45</v>
      </c>
      <c r="L50" s="14">
        <v>-0.28999999999999998</v>
      </c>
      <c r="M50" s="14">
        <v>-0.33</v>
      </c>
      <c r="N50" s="14">
        <v>-0.27</v>
      </c>
      <c r="O50" s="14">
        <v>-0.49</v>
      </c>
      <c r="P50" s="14">
        <v>-0.54</v>
      </c>
      <c r="Q50" s="14">
        <v>-0.46</v>
      </c>
      <c r="R50" s="14">
        <v>-0.5</v>
      </c>
      <c r="S50" s="14">
        <v>-0.35</v>
      </c>
      <c r="T50" s="14">
        <v>-0.52</v>
      </c>
      <c r="U50" s="14">
        <v>-0.36</v>
      </c>
      <c r="V50" s="14">
        <v>-0.33</v>
      </c>
      <c r="W50" s="14">
        <v>-0.39</v>
      </c>
      <c r="X50" s="14">
        <v>-0.27</v>
      </c>
      <c r="Y50" s="14">
        <v>0.39</v>
      </c>
      <c r="Z50" s="14">
        <v>-0.59</v>
      </c>
      <c r="AA50" s="14">
        <v>-0.42</v>
      </c>
      <c r="AB50" s="14">
        <v>-0.41</v>
      </c>
      <c r="AC50" s="14">
        <v>-1.07</v>
      </c>
      <c r="AE50" s="18"/>
      <c r="AV50" s="13"/>
      <c r="AW50">
        <v>1916</v>
      </c>
      <c r="AX50" s="24">
        <v>-0.15143699999999999</v>
      </c>
      <c r="AZ50">
        <v>1938</v>
      </c>
      <c r="BA50" s="24">
        <v>6.6426499999999999E-2</v>
      </c>
    </row>
    <row r="51" spans="1:53" ht="15.75">
      <c r="A51" s="13">
        <v>1982</v>
      </c>
      <c r="B51">
        <v>8</v>
      </c>
      <c r="C51" s="14">
        <v>-0.35</v>
      </c>
      <c r="D51" s="14">
        <v>-0.48</v>
      </c>
      <c r="E51" s="14">
        <v>-0.3</v>
      </c>
      <c r="F51" s="14">
        <v>-0.43</v>
      </c>
      <c r="G51" s="14">
        <v>-0.45</v>
      </c>
      <c r="H51" s="14">
        <v>-0.42</v>
      </c>
      <c r="I51" s="14">
        <v>-0.26</v>
      </c>
      <c r="J51" s="14">
        <v>-0.54</v>
      </c>
      <c r="K51" s="14">
        <v>-0.2</v>
      </c>
      <c r="L51" s="14">
        <v>-0.33</v>
      </c>
      <c r="M51" s="14">
        <v>-0.55000000000000004</v>
      </c>
      <c r="N51" s="14">
        <v>-0.27</v>
      </c>
      <c r="O51" s="14">
        <v>-0.51</v>
      </c>
      <c r="P51" s="14">
        <v>-0.47</v>
      </c>
      <c r="Q51" s="14">
        <v>-0.54</v>
      </c>
      <c r="R51" s="14">
        <v>-0.2</v>
      </c>
      <c r="S51" s="14">
        <v>-0.39</v>
      </c>
      <c r="T51" s="14">
        <v>-0.17</v>
      </c>
      <c r="U51" s="14">
        <v>-0.61</v>
      </c>
      <c r="V51" s="14">
        <v>-0.62</v>
      </c>
      <c r="W51" s="14">
        <v>-0.59</v>
      </c>
      <c r="X51" s="14">
        <v>-0.76</v>
      </c>
      <c r="Y51" s="14">
        <v>-1.35</v>
      </c>
      <c r="Z51" s="14">
        <v>-0.48</v>
      </c>
      <c r="AA51" s="14">
        <v>-0.22</v>
      </c>
      <c r="AB51" s="14">
        <v>-0.23</v>
      </c>
      <c r="AC51" s="14">
        <v>0.42</v>
      </c>
      <c r="AE51" s="18"/>
      <c r="AV51" s="13"/>
      <c r="AW51">
        <v>1917</v>
      </c>
      <c r="AX51" s="24">
        <v>-0.124999</v>
      </c>
      <c r="AZ51">
        <v>1953</v>
      </c>
      <c r="BA51" s="24">
        <v>6.3858799999999993E-2</v>
      </c>
    </row>
    <row r="52" spans="1:53" ht="15.75">
      <c r="A52" s="13">
        <v>1982</v>
      </c>
      <c r="B52">
        <v>9</v>
      </c>
      <c r="C52" s="14">
        <v>-0.31</v>
      </c>
      <c r="D52" s="14">
        <v>-0.43</v>
      </c>
      <c r="E52" s="14">
        <v>-0.26</v>
      </c>
      <c r="F52" s="14">
        <v>-0.27</v>
      </c>
      <c r="G52" s="14">
        <v>-0.23</v>
      </c>
      <c r="H52" s="14">
        <v>-0.3</v>
      </c>
      <c r="I52" s="14">
        <v>-0.34</v>
      </c>
      <c r="J52" s="14">
        <v>-0.89</v>
      </c>
      <c r="K52" s="14">
        <v>-0.23</v>
      </c>
      <c r="L52" s="14">
        <v>-0.31</v>
      </c>
      <c r="M52" s="14">
        <v>-0.46</v>
      </c>
      <c r="N52" s="14">
        <v>-0.27</v>
      </c>
      <c r="O52" s="14">
        <v>-0.3</v>
      </c>
      <c r="P52" s="14">
        <v>-0.22</v>
      </c>
      <c r="Q52" s="14">
        <v>-0.36</v>
      </c>
      <c r="R52" s="14">
        <v>-0.32</v>
      </c>
      <c r="S52" s="14">
        <v>-1.07</v>
      </c>
      <c r="T52" s="14">
        <v>-0.18</v>
      </c>
      <c r="U52" s="14">
        <v>-0.82</v>
      </c>
      <c r="V52" s="14">
        <v>-0.51</v>
      </c>
      <c r="W52" s="14">
        <v>-1.17</v>
      </c>
      <c r="X52" s="14">
        <v>-1.03</v>
      </c>
      <c r="Y52" s="14">
        <v>-2</v>
      </c>
      <c r="Z52" s="14">
        <v>-0.56999999999999995</v>
      </c>
      <c r="AA52" s="14">
        <v>-0.28999999999999998</v>
      </c>
      <c r="AB52" s="14">
        <v>-0.18</v>
      </c>
      <c r="AC52" s="14">
        <v>-1.38</v>
      </c>
      <c r="AE52" s="18"/>
      <c r="AV52" s="13"/>
      <c r="AW52">
        <v>1918</v>
      </c>
      <c r="AX52" s="24">
        <v>-0.28192499999999998</v>
      </c>
      <c r="AZ52">
        <v>1939</v>
      </c>
      <c r="BA52" s="24">
        <v>6.0340199999999997E-2</v>
      </c>
    </row>
    <row r="53" spans="1:53" ht="15.75">
      <c r="A53" s="13">
        <v>1982</v>
      </c>
      <c r="B53">
        <v>10</v>
      </c>
      <c r="C53" s="14">
        <v>-0.4</v>
      </c>
      <c r="D53" s="14">
        <v>-0.56000000000000005</v>
      </c>
      <c r="E53" s="14">
        <v>-0.33</v>
      </c>
      <c r="F53" s="14">
        <v>-0.44</v>
      </c>
      <c r="G53" s="14">
        <v>-0.5</v>
      </c>
      <c r="H53" s="14">
        <v>-0.4</v>
      </c>
      <c r="I53" s="14">
        <v>-0.35</v>
      </c>
      <c r="J53" s="14">
        <v>-0.69</v>
      </c>
      <c r="K53" s="14">
        <v>-0.28000000000000003</v>
      </c>
      <c r="L53" s="14">
        <v>-0.44</v>
      </c>
      <c r="M53" s="14">
        <v>-0.65</v>
      </c>
      <c r="N53" s="14">
        <v>-0.38</v>
      </c>
      <c r="O53" s="14">
        <v>-0.44</v>
      </c>
      <c r="P53" s="14">
        <v>-0.47</v>
      </c>
      <c r="Q53" s="14">
        <v>-0.42</v>
      </c>
      <c r="R53" s="14">
        <v>-0.3</v>
      </c>
      <c r="S53" s="14">
        <v>-0.72</v>
      </c>
      <c r="T53" s="14">
        <v>-0.23</v>
      </c>
      <c r="U53" s="14">
        <v>-0.82</v>
      </c>
      <c r="V53" s="14">
        <v>-0.99</v>
      </c>
      <c r="W53" s="14">
        <v>-0.63</v>
      </c>
      <c r="X53" s="14">
        <v>-0.24</v>
      </c>
      <c r="Y53" s="14">
        <v>-0.73</v>
      </c>
      <c r="Z53" s="14">
        <v>0</v>
      </c>
      <c r="AA53" s="14">
        <v>-0.36</v>
      </c>
      <c r="AB53" s="14">
        <v>-0.69</v>
      </c>
      <c r="AC53" s="14">
        <v>-1.1200000000000001</v>
      </c>
      <c r="AE53" s="18"/>
      <c r="AV53" s="13"/>
      <c r="AW53">
        <v>1919</v>
      </c>
      <c r="AX53" s="24">
        <v>-0.27311800000000003</v>
      </c>
      <c r="AZ53">
        <v>1937</v>
      </c>
      <c r="BA53" s="24">
        <v>5.5003000000000003E-2</v>
      </c>
    </row>
    <row r="54" spans="1:53" ht="15.75">
      <c r="A54" s="13">
        <v>1982</v>
      </c>
      <c r="B54">
        <v>11</v>
      </c>
      <c r="C54" s="14">
        <v>-0.27</v>
      </c>
      <c r="D54" s="14">
        <v>-0.37</v>
      </c>
      <c r="E54" s="14">
        <v>-0.23</v>
      </c>
      <c r="F54" s="14">
        <v>-0.45</v>
      </c>
      <c r="G54" s="14">
        <v>-0.59</v>
      </c>
      <c r="H54" s="14">
        <v>-0.35</v>
      </c>
      <c r="I54" s="14">
        <v>-0.09</v>
      </c>
      <c r="J54" s="14">
        <v>0.12</v>
      </c>
      <c r="K54" s="14">
        <v>-0.13</v>
      </c>
      <c r="L54" s="14">
        <v>-0.15</v>
      </c>
      <c r="M54" s="14">
        <v>-0.38</v>
      </c>
      <c r="N54" s="14">
        <v>-0.09</v>
      </c>
      <c r="O54" s="14">
        <v>-0.56999999999999995</v>
      </c>
      <c r="P54" s="14">
        <v>-0.63</v>
      </c>
      <c r="Q54" s="14">
        <v>-0.51</v>
      </c>
      <c r="R54" s="14">
        <v>-0.09</v>
      </c>
      <c r="S54" s="14">
        <v>0.44</v>
      </c>
      <c r="T54" s="14">
        <v>-0.18</v>
      </c>
      <c r="U54" s="14">
        <v>-0.93</v>
      </c>
      <c r="V54" s="14">
        <v>-0.96</v>
      </c>
      <c r="W54" s="14">
        <v>-0.89</v>
      </c>
      <c r="X54" s="14">
        <v>0.43</v>
      </c>
      <c r="Y54" s="14">
        <v>1.1599999999999999</v>
      </c>
      <c r="Z54" s="14">
        <v>0.08</v>
      </c>
      <c r="AA54" s="14">
        <v>-0.67</v>
      </c>
      <c r="AB54" s="14">
        <v>-0.56999999999999995</v>
      </c>
      <c r="AC54" s="14">
        <v>-0.09</v>
      </c>
      <c r="AV54" s="13"/>
      <c r="AW54">
        <v>1920</v>
      </c>
      <c r="AX54" s="24">
        <v>-0.12737100000000001</v>
      </c>
      <c r="AZ54">
        <v>1899</v>
      </c>
      <c r="BA54" s="24">
        <v>4.7106299999999997E-2</v>
      </c>
    </row>
    <row r="55" spans="1:53" ht="15.75">
      <c r="A55" s="13">
        <v>1982</v>
      </c>
      <c r="B55">
        <v>12</v>
      </c>
      <c r="C55" s="14">
        <v>-0.15</v>
      </c>
      <c r="D55" s="14">
        <v>-0.02</v>
      </c>
      <c r="E55" s="14">
        <v>-0.2</v>
      </c>
      <c r="F55" s="14">
        <v>-0.04</v>
      </c>
      <c r="G55" s="14">
        <v>-0.04</v>
      </c>
      <c r="H55" s="14">
        <v>-0.04</v>
      </c>
      <c r="I55" s="14">
        <v>-0.27</v>
      </c>
      <c r="J55" s="14">
        <v>0.01</v>
      </c>
      <c r="K55" s="14">
        <v>-0.32</v>
      </c>
      <c r="L55" s="14">
        <v>0</v>
      </c>
      <c r="M55" s="14">
        <v>-0.2</v>
      </c>
      <c r="N55" s="14">
        <v>0.06</v>
      </c>
      <c r="O55" s="14">
        <v>-0.06</v>
      </c>
      <c r="P55" s="14">
        <v>0</v>
      </c>
      <c r="Q55" s="14">
        <v>-0.11</v>
      </c>
      <c r="R55" s="14">
        <v>-0.41</v>
      </c>
      <c r="S55" s="14">
        <v>0.19</v>
      </c>
      <c r="T55" s="14">
        <v>-0.51</v>
      </c>
      <c r="U55" s="14">
        <v>-0.35</v>
      </c>
      <c r="V55" s="14">
        <v>-0.22</v>
      </c>
      <c r="W55" s="14">
        <v>-0.5</v>
      </c>
      <c r="X55" s="14">
        <v>0.56000000000000005</v>
      </c>
      <c r="Y55" s="14">
        <v>1.22</v>
      </c>
      <c r="Z55" s="14">
        <v>0.25</v>
      </c>
      <c r="AA55" s="14">
        <v>0.74</v>
      </c>
      <c r="AB55" s="14">
        <v>0.66</v>
      </c>
      <c r="AC55" s="14">
        <v>-0.75</v>
      </c>
      <c r="AV55" s="13"/>
      <c r="AW55">
        <v>1921</v>
      </c>
      <c r="AX55" s="24">
        <v>-8.5605999999999998E-3</v>
      </c>
      <c r="AZ55">
        <v>1973</v>
      </c>
      <c r="BA55" s="24">
        <v>3.0839600000000002E-2</v>
      </c>
    </row>
    <row r="56" spans="1:53" ht="15.75">
      <c r="A56" s="13">
        <v>1983</v>
      </c>
      <c r="B56">
        <v>1</v>
      </c>
      <c r="C56" s="14">
        <v>0.03</v>
      </c>
      <c r="D56" s="14">
        <v>0.05</v>
      </c>
      <c r="E56" s="14">
        <v>0.02</v>
      </c>
      <c r="F56" s="14">
        <v>0.13</v>
      </c>
      <c r="G56" s="14">
        <v>0.03</v>
      </c>
      <c r="H56" s="14">
        <v>0.2</v>
      </c>
      <c r="I56" s="14">
        <v>-0.08</v>
      </c>
      <c r="J56" s="14">
        <v>0.09</v>
      </c>
      <c r="K56" s="14">
        <v>-0.12</v>
      </c>
      <c r="L56" s="14">
        <v>0.51</v>
      </c>
      <c r="M56" s="14">
        <v>0.08</v>
      </c>
      <c r="N56" s="14">
        <v>0.63</v>
      </c>
      <c r="O56" s="14">
        <v>-0.05</v>
      </c>
      <c r="P56" s="14">
        <v>0.11</v>
      </c>
      <c r="Q56" s="14">
        <v>-0.19</v>
      </c>
      <c r="R56" s="14">
        <v>-0.41</v>
      </c>
      <c r="S56" s="14">
        <v>-0.2</v>
      </c>
      <c r="T56" s="14">
        <v>-0.44</v>
      </c>
      <c r="U56" s="14">
        <v>-0.35</v>
      </c>
      <c r="V56" s="14">
        <v>0.1</v>
      </c>
      <c r="W56" s="14">
        <v>-0.87</v>
      </c>
      <c r="X56" s="14">
        <v>0.28000000000000003</v>
      </c>
      <c r="Y56" s="14">
        <v>0.17</v>
      </c>
      <c r="Z56" s="14">
        <v>0.33</v>
      </c>
      <c r="AA56" s="14">
        <v>0.53</v>
      </c>
      <c r="AB56" s="14">
        <v>0.3</v>
      </c>
      <c r="AC56" s="14">
        <v>-0.98</v>
      </c>
      <c r="AV56" s="13"/>
      <c r="AW56">
        <v>1922</v>
      </c>
      <c r="AX56" s="24">
        <v>-0.101703</v>
      </c>
      <c r="AZ56">
        <v>1992</v>
      </c>
      <c r="BA56" s="24">
        <v>1.7867500000000001E-2</v>
      </c>
    </row>
    <row r="57" spans="1:53" ht="15.75">
      <c r="A57" s="13">
        <v>1983</v>
      </c>
      <c r="B57">
        <v>2</v>
      </c>
      <c r="C57" s="14">
        <v>-0.15</v>
      </c>
      <c r="D57" s="14">
        <v>-0.27</v>
      </c>
      <c r="E57" s="14">
        <v>-0.1</v>
      </c>
      <c r="F57" s="14">
        <v>-0.21</v>
      </c>
      <c r="G57" s="14">
        <v>-0.45</v>
      </c>
      <c r="H57" s="14">
        <v>-0.06</v>
      </c>
      <c r="I57" s="14">
        <v>-0.09</v>
      </c>
      <c r="J57" s="14">
        <v>0.14000000000000001</v>
      </c>
      <c r="K57" s="14">
        <v>-0.13</v>
      </c>
      <c r="L57" s="14">
        <v>0.47</v>
      </c>
      <c r="M57" s="14">
        <v>0.27</v>
      </c>
      <c r="N57" s="14">
        <v>0.52</v>
      </c>
      <c r="O57" s="14">
        <v>-0.56999999999999995</v>
      </c>
      <c r="P57" s="14">
        <v>-0.57999999999999996</v>
      </c>
      <c r="Q57" s="14">
        <v>-0.56000000000000005</v>
      </c>
      <c r="R57" s="14">
        <v>-0.38</v>
      </c>
      <c r="S57" s="14">
        <v>-0.15</v>
      </c>
      <c r="T57" s="14">
        <v>-0.42</v>
      </c>
      <c r="U57" s="14">
        <v>-0.03</v>
      </c>
      <c r="V57" s="14">
        <v>0.14000000000000001</v>
      </c>
      <c r="W57" s="14">
        <v>-0.21</v>
      </c>
      <c r="X57" s="14">
        <v>-0.08</v>
      </c>
      <c r="Y57" s="14">
        <v>-0.28000000000000003</v>
      </c>
      <c r="Z57" s="14">
        <v>0.02</v>
      </c>
      <c r="AA57" s="14">
        <v>-0.01</v>
      </c>
      <c r="AB57" s="14">
        <v>0</v>
      </c>
      <c r="AC57" s="14">
        <v>-0.04</v>
      </c>
      <c r="AV57" s="13"/>
      <c r="AW57">
        <v>1923</v>
      </c>
      <c r="AX57" s="24">
        <v>-0.15098200000000001</v>
      </c>
      <c r="AZ57">
        <v>1960</v>
      </c>
      <c r="BA57" s="24">
        <v>1.4888E-2</v>
      </c>
    </row>
    <row r="58" spans="1:53" ht="15.75">
      <c r="A58" s="13">
        <v>1983</v>
      </c>
      <c r="B58">
        <v>3</v>
      </c>
      <c r="C58" s="14">
        <v>0.16</v>
      </c>
      <c r="D58" s="14">
        <v>-0.14000000000000001</v>
      </c>
      <c r="E58" s="14">
        <v>0.27</v>
      </c>
      <c r="F58" s="14">
        <v>0.1</v>
      </c>
      <c r="G58" s="14">
        <v>-0.21</v>
      </c>
      <c r="H58" s="14">
        <v>0.3</v>
      </c>
      <c r="I58" s="14">
        <v>0.21</v>
      </c>
      <c r="J58" s="14">
        <v>0.02</v>
      </c>
      <c r="K58" s="14">
        <v>0.25</v>
      </c>
      <c r="L58" s="14">
        <v>0.56000000000000005</v>
      </c>
      <c r="M58" s="14">
        <v>0.37</v>
      </c>
      <c r="N58" s="14">
        <v>0.61</v>
      </c>
      <c r="O58" s="14">
        <v>-0.16</v>
      </c>
      <c r="P58" s="14">
        <v>-0.32</v>
      </c>
      <c r="Q58" s="14">
        <v>-0.01</v>
      </c>
      <c r="R58" s="14">
        <v>0.05</v>
      </c>
      <c r="S58" s="14">
        <v>-0.35</v>
      </c>
      <c r="T58" s="14">
        <v>0.12</v>
      </c>
      <c r="U58" s="14">
        <v>0.32</v>
      </c>
      <c r="V58" s="14">
        <v>0.14000000000000001</v>
      </c>
      <c r="W58" s="14">
        <v>0.53</v>
      </c>
      <c r="X58" s="14">
        <v>-0.48</v>
      </c>
      <c r="Y58" s="14">
        <v>-0.93</v>
      </c>
      <c r="Z58" s="14">
        <v>-0.27</v>
      </c>
      <c r="AA58" s="14">
        <v>-0.76</v>
      </c>
      <c r="AB58" s="14">
        <v>-0.57999999999999996</v>
      </c>
      <c r="AC58" s="14">
        <v>-0.09</v>
      </c>
      <c r="AV58" s="13"/>
      <c r="AW58">
        <v>1924</v>
      </c>
      <c r="AX58" s="24">
        <v>-0.108879</v>
      </c>
      <c r="AZ58">
        <v>1981</v>
      </c>
      <c r="BA58" s="24">
        <v>1.33966E-2</v>
      </c>
    </row>
    <row r="59" spans="1:53" ht="15.75">
      <c r="A59" s="13">
        <v>1983</v>
      </c>
      <c r="B59">
        <v>4</v>
      </c>
      <c r="C59" s="14">
        <v>0.08</v>
      </c>
      <c r="D59" s="14">
        <v>-0.22</v>
      </c>
      <c r="E59" s="14">
        <v>0.2</v>
      </c>
      <c r="F59" s="14">
        <v>-0.09</v>
      </c>
      <c r="G59" s="14">
        <v>-0.39</v>
      </c>
      <c r="H59" s="14">
        <v>0.11</v>
      </c>
      <c r="I59" s="14">
        <v>0.25</v>
      </c>
      <c r="J59" s="14">
        <v>0.17</v>
      </c>
      <c r="K59" s="14">
        <v>0.27</v>
      </c>
      <c r="L59" s="14">
        <v>0.38</v>
      </c>
      <c r="M59" s="14">
        <v>0.24</v>
      </c>
      <c r="N59" s="14">
        <v>0.42</v>
      </c>
      <c r="O59" s="14">
        <v>-0.34</v>
      </c>
      <c r="P59" s="14">
        <v>-0.54</v>
      </c>
      <c r="Q59" s="14">
        <v>-0.15</v>
      </c>
      <c r="R59" s="14">
        <v>0.18</v>
      </c>
      <c r="S59" s="14">
        <v>0.06</v>
      </c>
      <c r="T59" s="14">
        <v>0.2</v>
      </c>
      <c r="U59" s="14">
        <v>-0.31</v>
      </c>
      <c r="V59" s="14">
        <v>-0.11</v>
      </c>
      <c r="W59" s="14">
        <v>-0.54</v>
      </c>
      <c r="X59" s="14">
        <v>0.46</v>
      </c>
      <c r="Y59" s="14">
        <v>0.8</v>
      </c>
      <c r="Z59" s="14">
        <v>0.3</v>
      </c>
      <c r="AA59" s="14">
        <v>-2.57</v>
      </c>
      <c r="AB59" s="14">
        <v>-2.13</v>
      </c>
      <c r="AC59" s="14">
        <v>-0.98</v>
      </c>
      <c r="AV59" s="13"/>
      <c r="AW59">
        <v>1925</v>
      </c>
      <c r="AX59" s="24">
        <v>-5.4763699999999998E-2</v>
      </c>
      <c r="AZ59">
        <v>1983</v>
      </c>
      <c r="BA59" s="24">
        <v>1.2959399999999999E-2</v>
      </c>
    </row>
    <row r="60" spans="1:53" ht="15.75">
      <c r="A60" s="13">
        <v>1983</v>
      </c>
      <c r="B60">
        <v>5</v>
      </c>
      <c r="C60" s="14">
        <v>0.09</v>
      </c>
      <c r="D60" s="14">
        <v>-7.0000000000000007E-2</v>
      </c>
      <c r="E60" s="14">
        <v>0.15</v>
      </c>
      <c r="F60" s="14">
        <v>-0.14000000000000001</v>
      </c>
      <c r="G60" s="14">
        <v>-0.4</v>
      </c>
      <c r="H60" s="14">
        <v>0.03</v>
      </c>
      <c r="I60" s="14">
        <v>0.31</v>
      </c>
      <c r="J60" s="14">
        <v>0.65</v>
      </c>
      <c r="K60" s="14">
        <v>0.24</v>
      </c>
      <c r="L60" s="14">
        <v>0.28000000000000003</v>
      </c>
      <c r="M60" s="14">
        <v>0.33</v>
      </c>
      <c r="N60" s="14">
        <v>0.27</v>
      </c>
      <c r="O60" s="14">
        <v>-0.37</v>
      </c>
      <c r="P60" s="14">
        <v>-0.57999999999999996</v>
      </c>
      <c r="Q60" s="14">
        <v>-0.19</v>
      </c>
      <c r="R60" s="14">
        <v>0.33</v>
      </c>
      <c r="S60" s="14">
        <v>0.87</v>
      </c>
      <c r="T60" s="14">
        <v>0.24</v>
      </c>
      <c r="U60" s="14">
        <v>-0.89</v>
      </c>
      <c r="V60" s="14">
        <v>-1.01</v>
      </c>
      <c r="W60" s="14">
        <v>-0.75</v>
      </c>
      <c r="X60" s="14">
        <v>1.27</v>
      </c>
      <c r="Y60" s="14">
        <v>2.2999999999999998</v>
      </c>
      <c r="Z60" s="14">
        <v>0.78</v>
      </c>
      <c r="AA60" s="14">
        <v>-1.56</v>
      </c>
      <c r="AB60" s="14">
        <v>-1.36</v>
      </c>
      <c r="AC60" s="14">
        <v>0.26</v>
      </c>
      <c r="AV60" s="13"/>
      <c r="AW60">
        <v>1926</v>
      </c>
      <c r="AX60" s="24">
        <v>-0.21615300000000001</v>
      </c>
      <c r="AZ60">
        <v>1930</v>
      </c>
      <c r="BA60" s="24">
        <v>1.26923E-2</v>
      </c>
    </row>
    <row r="61" spans="1:53" ht="15.75">
      <c r="A61" s="13">
        <v>1983</v>
      </c>
      <c r="B61">
        <v>6</v>
      </c>
      <c r="C61" s="14">
        <v>-0.19</v>
      </c>
      <c r="D61" s="14">
        <v>-0.49</v>
      </c>
      <c r="E61" s="14">
        <v>-0.08</v>
      </c>
      <c r="F61" s="14">
        <v>-0.32</v>
      </c>
      <c r="G61" s="14">
        <v>-0.59</v>
      </c>
      <c r="H61" s="14">
        <v>-0.14000000000000001</v>
      </c>
      <c r="I61" s="14">
        <v>-7.0000000000000007E-2</v>
      </c>
      <c r="J61" s="14">
        <v>-0.24</v>
      </c>
      <c r="K61" s="14">
        <v>-0.04</v>
      </c>
      <c r="L61" s="14">
        <v>0.12</v>
      </c>
      <c r="M61" s="14">
        <v>0.06</v>
      </c>
      <c r="N61" s="14">
        <v>0.14000000000000001</v>
      </c>
      <c r="O61" s="14">
        <v>-0.56000000000000005</v>
      </c>
      <c r="P61" s="14">
        <v>-0.76</v>
      </c>
      <c r="Q61" s="14">
        <v>-0.39</v>
      </c>
      <c r="R61" s="14">
        <v>-0.15</v>
      </c>
      <c r="S61" s="14">
        <v>-0.48</v>
      </c>
      <c r="T61" s="14">
        <v>-0.1</v>
      </c>
      <c r="U61" s="14">
        <v>-0.43</v>
      </c>
      <c r="V61" s="14">
        <v>-0.26</v>
      </c>
      <c r="W61" s="14">
        <v>-0.63</v>
      </c>
      <c r="X61" s="14">
        <v>0.25</v>
      </c>
      <c r="Y61" s="14">
        <v>0.12</v>
      </c>
      <c r="Z61" s="14">
        <v>0.31</v>
      </c>
      <c r="AA61" s="14">
        <v>-1.1499999999999999</v>
      </c>
      <c r="AB61" s="14">
        <v>-0.99</v>
      </c>
      <c r="AC61" s="14">
        <v>-0.41</v>
      </c>
      <c r="AV61" s="13"/>
      <c r="AW61">
        <v>1927</v>
      </c>
      <c r="AX61" s="24">
        <v>-6.0911899999999998E-2</v>
      </c>
      <c r="AZ61">
        <v>1945</v>
      </c>
      <c r="BA61" s="24">
        <v>8.9662500000000003E-3</v>
      </c>
    </row>
    <row r="62" spans="1:53" ht="15.75">
      <c r="A62" s="13">
        <v>1983</v>
      </c>
      <c r="B62">
        <v>7</v>
      </c>
      <c r="C62" s="14">
        <v>-0.01</v>
      </c>
      <c r="D62" s="14">
        <v>-0.21</v>
      </c>
      <c r="E62" s="14">
        <v>7.0000000000000007E-2</v>
      </c>
      <c r="F62" s="14">
        <v>-0.01</v>
      </c>
      <c r="G62" s="14">
        <v>-0.06</v>
      </c>
      <c r="H62" s="14">
        <v>0.02</v>
      </c>
      <c r="I62" s="14">
        <v>-0.01</v>
      </c>
      <c r="J62" s="14">
        <v>-0.55000000000000004</v>
      </c>
      <c r="K62" s="14">
        <v>0.1</v>
      </c>
      <c r="L62" s="14">
        <v>0.25</v>
      </c>
      <c r="M62" s="14">
        <v>0.31</v>
      </c>
      <c r="N62" s="14">
        <v>0.23</v>
      </c>
      <c r="O62" s="14">
        <v>-0.16</v>
      </c>
      <c r="P62" s="14">
        <v>-0.15</v>
      </c>
      <c r="Q62" s="14">
        <v>-0.17</v>
      </c>
      <c r="R62" s="14">
        <v>-0.14000000000000001</v>
      </c>
      <c r="S62" s="14">
        <v>-1.22</v>
      </c>
      <c r="T62" s="14">
        <v>0.05</v>
      </c>
      <c r="U62" s="14">
        <v>-0.21</v>
      </c>
      <c r="V62" s="14">
        <v>-0.38</v>
      </c>
      <c r="W62" s="14">
        <v>-0.02</v>
      </c>
      <c r="X62" s="14">
        <v>-1</v>
      </c>
      <c r="Y62" s="14">
        <v>-1.82</v>
      </c>
      <c r="Z62" s="14">
        <v>-0.61</v>
      </c>
      <c r="AA62" s="14">
        <v>0.16</v>
      </c>
      <c r="AB62" s="14">
        <v>0.05</v>
      </c>
      <c r="AC62" s="14">
        <v>-0.93</v>
      </c>
      <c r="AV62" s="13"/>
      <c r="AW62">
        <v>1928</v>
      </c>
      <c r="AX62" s="24">
        <v>-0.190251</v>
      </c>
      <c r="AZ62">
        <v>1971</v>
      </c>
      <c r="BA62" s="24">
        <v>3.87493E-3</v>
      </c>
    </row>
    <row r="63" spans="1:53" ht="15.75">
      <c r="A63" s="13">
        <v>1983</v>
      </c>
      <c r="B63">
        <v>8</v>
      </c>
      <c r="C63" s="14">
        <v>0.01</v>
      </c>
      <c r="D63" s="14">
        <v>0.05</v>
      </c>
      <c r="E63" s="14">
        <v>0</v>
      </c>
      <c r="F63" s="14">
        <v>0.03</v>
      </c>
      <c r="G63" s="14">
        <v>0.12</v>
      </c>
      <c r="H63" s="14">
        <v>-0.02</v>
      </c>
      <c r="I63" s="14">
        <v>-0.01</v>
      </c>
      <c r="J63" s="14">
        <v>-0.11</v>
      </c>
      <c r="K63" s="14">
        <v>0.01</v>
      </c>
      <c r="L63" s="14">
        <v>0.09</v>
      </c>
      <c r="M63" s="14">
        <v>0.03</v>
      </c>
      <c r="N63" s="14">
        <v>0.11</v>
      </c>
      <c r="O63" s="14">
        <v>0</v>
      </c>
      <c r="P63" s="14">
        <v>0.13</v>
      </c>
      <c r="Q63" s="14">
        <v>-0.12</v>
      </c>
      <c r="R63" s="14">
        <v>-0.06</v>
      </c>
      <c r="S63" s="14">
        <v>-0.17</v>
      </c>
      <c r="T63" s="14">
        <v>-0.04</v>
      </c>
      <c r="U63" s="14">
        <v>-0.18</v>
      </c>
      <c r="V63" s="14">
        <v>-0.13</v>
      </c>
      <c r="W63" s="14">
        <v>-0.25</v>
      </c>
      <c r="X63" s="14">
        <v>-0.25</v>
      </c>
      <c r="Y63" s="14">
        <v>0.04</v>
      </c>
      <c r="Z63" s="14">
        <v>-0.38</v>
      </c>
      <c r="AA63" s="14">
        <v>0.8</v>
      </c>
      <c r="AB63" s="14">
        <v>0.48</v>
      </c>
      <c r="AC63" s="14">
        <v>-0.48</v>
      </c>
      <c r="AV63" s="13"/>
      <c r="AW63">
        <v>1929</v>
      </c>
      <c r="AX63" s="24">
        <v>-0.32715100000000003</v>
      </c>
      <c r="AZ63">
        <v>1943</v>
      </c>
      <c r="BA63" s="24">
        <v>-5.4523799999999997E-3</v>
      </c>
    </row>
    <row r="64" spans="1:53" ht="15.75">
      <c r="A64" s="13">
        <v>1983</v>
      </c>
      <c r="B64">
        <v>9</v>
      </c>
      <c r="C64" s="14">
        <v>-0.02</v>
      </c>
      <c r="D64" s="14">
        <v>0.15</v>
      </c>
      <c r="E64" s="14">
        <v>-0.08</v>
      </c>
      <c r="F64" s="14">
        <v>-0.02</v>
      </c>
      <c r="G64" s="14">
        <v>0.05</v>
      </c>
      <c r="H64" s="14">
        <v>-0.06</v>
      </c>
      <c r="I64" s="14">
        <v>-0.01</v>
      </c>
      <c r="J64" s="14">
        <v>0.39</v>
      </c>
      <c r="K64" s="14">
        <v>-0.1</v>
      </c>
      <c r="L64" s="14">
        <v>-0.01</v>
      </c>
      <c r="M64" s="14">
        <v>-0.01</v>
      </c>
      <c r="N64" s="14">
        <v>-0.01</v>
      </c>
      <c r="O64" s="14">
        <v>-0.01</v>
      </c>
      <c r="P64" s="14">
        <v>0.08</v>
      </c>
      <c r="Q64" s="14">
        <v>-0.09</v>
      </c>
      <c r="R64" s="14">
        <v>-0.03</v>
      </c>
      <c r="S64" s="14">
        <v>0.65</v>
      </c>
      <c r="T64" s="14">
        <v>-0.15</v>
      </c>
      <c r="U64" s="14">
        <v>-0.09</v>
      </c>
      <c r="V64" s="14">
        <v>0.16</v>
      </c>
      <c r="W64" s="14">
        <v>-0.38</v>
      </c>
      <c r="X64" s="14">
        <v>1.1100000000000001</v>
      </c>
      <c r="Y64" s="14">
        <v>1.81</v>
      </c>
      <c r="Z64" s="14">
        <v>0.78</v>
      </c>
      <c r="AA64" s="14">
        <v>-0.01</v>
      </c>
      <c r="AB64" s="14">
        <v>-0.33</v>
      </c>
      <c r="AC64" s="14">
        <v>0.84</v>
      </c>
      <c r="AV64" s="13"/>
      <c r="AW64">
        <v>1930</v>
      </c>
      <c r="AX64" s="24">
        <v>1.26923E-2</v>
      </c>
      <c r="AZ64">
        <v>1947</v>
      </c>
      <c r="BA64" s="24">
        <v>-7.9198800000000007E-3</v>
      </c>
    </row>
    <row r="65" spans="1:53" ht="15.75">
      <c r="A65" s="13">
        <v>1983</v>
      </c>
      <c r="B65">
        <v>10</v>
      </c>
      <c r="C65" s="14">
        <v>-0.1</v>
      </c>
      <c r="D65" s="14">
        <v>-0.09</v>
      </c>
      <c r="E65" s="14">
        <v>-0.11</v>
      </c>
      <c r="F65" s="14">
        <v>-0.09</v>
      </c>
      <c r="G65" s="14">
        <v>0.06</v>
      </c>
      <c r="H65" s="14">
        <v>-0.19</v>
      </c>
      <c r="I65" s="14">
        <v>-0.11</v>
      </c>
      <c r="J65" s="14">
        <v>-0.42</v>
      </c>
      <c r="K65" s="14">
        <v>-0.04</v>
      </c>
      <c r="L65" s="14">
        <v>-0.17</v>
      </c>
      <c r="M65" s="14">
        <v>-0.32</v>
      </c>
      <c r="N65" s="14">
        <v>-0.13</v>
      </c>
      <c r="O65" s="14">
        <v>-0.08</v>
      </c>
      <c r="P65" s="14">
        <v>0.11</v>
      </c>
      <c r="Q65" s="14">
        <v>-0.24</v>
      </c>
      <c r="R65" s="14">
        <v>-0.05</v>
      </c>
      <c r="S65" s="14">
        <v>-0.36</v>
      </c>
      <c r="T65" s="14">
        <v>0.01</v>
      </c>
      <c r="U65" s="14">
        <v>-0.55000000000000004</v>
      </c>
      <c r="V65" s="14">
        <v>-0.4</v>
      </c>
      <c r="W65" s="14">
        <v>-0.72</v>
      </c>
      <c r="X65" s="14">
        <v>-0.7</v>
      </c>
      <c r="Y65" s="14">
        <v>-0.85</v>
      </c>
      <c r="Z65" s="14">
        <v>-0.64</v>
      </c>
      <c r="AA65" s="14">
        <v>0.53</v>
      </c>
      <c r="AB65" s="14">
        <v>0.34</v>
      </c>
      <c r="AC65" s="14">
        <v>-0.03</v>
      </c>
      <c r="AV65" s="13"/>
      <c r="AW65">
        <v>1931</v>
      </c>
      <c r="AX65" s="24">
        <v>-0.28414800000000001</v>
      </c>
      <c r="AZ65">
        <v>1921</v>
      </c>
      <c r="BA65" s="24">
        <v>-8.5605999999999998E-3</v>
      </c>
    </row>
    <row r="66" spans="1:53" ht="15.75">
      <c r="A66" s="13">
        <v>1983</v>
      </c>
      <c r="B66">
        <v>11</v>
      </c>
      <c r="C66" s="14">
        <v>-0.08</v>
      </c>
      <c r="D66" s="14">
        <v>0.01</v>
      </c>
      <c r="E66" s="14">
        <v>-0.11</v>
      </c>
      <c r="F66" s="14">
        <v>0.08</v>
      </c>
      <c r="G66" s="14">
        <v>0.33</v>
      </c>
      <c r="H66" s="14">
        <v>-0.08</v>
      </c>
      <c r="I66" s="14">
        <v>-0.24</v>
      </c>
      <c r="J66" s="14">
        <v>-0.71</v>
      </c>
      <c r="K66" s="14">
        <v>-0.14000000000000001</v>
      </c>
      <c r="L66" s="14">
        <v>-0.19</v>
      </c>
      <c r="M66" s="14">
        <v>-0.32</v>
      </c>
      <c r="N66" s="14">
        <v>-0.15</v>
      </c>
      <c r="O66" s="14">
        <v>0.2</v>
      </c>
      <c r="P66" s="14">
        <v>0.5</v>
      </c>
      <c r="Q66" s="14">
        <v>-0.06</v>
      </c>
      <c r="R66" s="14">
        <v>-0.24</v>
      </c>
      <c r="S66" s="14">
        <v>-0.99</v>
      </c>
      <c r="T66" s="14">
        <v>-0.11</v>
      </c>
      <c r="U66" s="14">
        <v>0.08</v>
      </c>
      <c r="V66" s="14">
        <v>0.61</v>
      </c>
      <c r="W66" s="14">
        <v>-0.52</v>
      </c>
      <c r="X66" s="14">
        <v>-1.18</v>
      </c>
      <c r="Y66" s="14">
        <v>-1.95</v>
      </c>
      <c r="Z66" s="14">
        <v>-0.82</v>
      </c>
      <c r="AA66" s="14">
        <v>-0.17</v>
      </c>
      <c r="AB66" s="14">
        <v>0.05</v>
      </c>
      <c r="AC66" s="14">
        <v>-0.13</v>
      </c>
      <c r="AV66" s="13"/>
      <c r="AW66">
        <v>1932</v>
      </c>
      <c r="AX66" s="24">
        <v>-0.117092</v>
      </c>
      <c r="AZ66">
        <v>1878</v>
      </c>
      <c r="BA66" s="24">
        <v>-9.9477400000000001E-3</v>
      </c>
    </row>
    <row r="67" spans="1:53" ht="15.75">
      <c r="A67" s="13">
        <v>1983</v>
      </c>
      <c r="B67">
        <v>12</v>
      </c>
      <c r="C67" s="14">
        <v>-0.3</v>
      </c>
      <c r="D67" s="14">
        <v>-0.43</v>
      </c>
      <c r="E67" s="14">
        <v>-0.24</v>
      </c>
      <c r="F67" s="14">
        <v>-0.21</v>
      </c>
      <c r="G67" s="14">
        <v>-0.31</v>
      </c>
      <c r="H67" s="14">
        <v>-0.15</v>
      </c>
      <c r="I67" s="14">
        <v>-0.38</v>
      </c>
      <c r="J67" s="14">
        <v>-0.69</v>
      </c>
      <c r="K67" s="14">
        <v>-0.31</v>
      </c>
      <c r="L67" s="14">
        <v>-0.36</v>
      </c>
      <c r="M67" s="14">
        <v>-0.53</v>
      </c>
      <c r="N67" s="14">
        <v>-0.31</v>
      </c>
      <c r="O67" s="14">
        <v>-0.14000000000000001</v>
      </c>
      <c r="P67" s="14">
        <v>-0.27</v>
      </c>
      <c r="Q67" s="14">
        <v>-0.02</v>
      </c>
      <c r="R67" s="14">
        <v>-0.38</v>
      </c>
      <c r="S67" s="14">
        <v>-0.75</v>
      </c>
      <c r="T67" s="14">
        <v>-0.32</v>
      </c>
      <c r="U67" s="14">
        <v>0.24</v>
      </c>
      <c r="V67" s="14">
        <v>0.5</v>
      </c>
      <c r="W67" s="14">
        <v>-0.06</v>
      </c>
      <c r="X67" s="14">
        <v>-0.78</v>
      </c>
      <c r="Y67" s="14">
        <v>-1.3</v>
      </c>
      <c r="Z67" s="14">
        <v>-0.54</v>
      </c>
      <c r="AA67" s="14">
        <v>-1.85</v>
      </c>
      <c r="AB67" s="14">
        <v>-1.1200000000000001</v>
      </c>
      <c r="AC67" s="14">
        <v>-0.67</v>
      </c>
      <c r="AV67" s="13"/>
      <c r="AW67">
        <v>1933</v>
      </c>
      <c r="AX67" s="24">
        <v>-0.13239699999999999</v>
      </c>
      <c r="AZ67">
        <v>1977</v>
      </c>
      <c r="BA67" s="24">
        <v>-1.1455699999999999E-2</v>
      </c>
    </row>
    <row r="68" spans="1:53" ht="15.75">
      <c r="A68" s="13">
        <v>1984</v>
      </c>
      <c r="B68">
        <v>1</v>
      </c>
      <c r="C68" s="14">
        <v>-0.35</v>
      </c>
      <c r="D68" s="14">
        <v>-0.4</v>
      </c>
      <c r="E68" s="14">
        <v>-0.33</v>
      </c>
      <c r="F68" s="14">
        <v>-0.35</v>
      </c>
      <c r="G68" s="14">
        <v>-0.38</v>
      </c>
      <c r="H68" s="14">
        <v>-0.33</v>
      </c>
      <c r="I68" s="14">
        <v>-0.34</v>
      </c>
      <c r="J68" s="14">
        <v>-0.44</v>
      </c>
      <c r="K68" s="14">
        <v>-0.32</v>
      </c>
      <c r="L68" s="14">
        <v>-0.51</v>
      </c>
      <c r="M68" s="14">
        <v>-0.63</v>
      </c>
      <c r="N68" s="14">
        <v>-0.47</v>
      </c>
      <c r="O68" s="14">
        <v>-0.25</v>
      </c>
      <c r="P68" s="14">
        <v>-0.35</v>
      </c>
      <c r="Q68" s="14">
        <v>-0.17</v>
      </c>
      <c r="R68" s="14">
        <v>-0.27</v>
      </c>
      <c r="S68" s="14">
        <v>-0.19</v>
      </c>
      <c r="T68" s="14">
        <v>-0.28000000000000003</v>
      </c>
      <c r="U68" s="14">
        <v>-0.53</v>
      </c>
      <c r="V68" s="14">
        <v>-0.09</v>
      </c>
      <c r="W68" s="14">
        <v>-1.04</v>
      </c>
      <c r="X68" s="14">
        <v>0.24</v>
      </c>
      <c r="Y68" s="14">
        <v>0.18</v>
      </c>
      <c r="Z68" s="14">
        <v>0.26</v>
      </c>
      <c r="AA68" s="14">
        <v>-0.41</v>
      </c>
      <c r="AB68" s="14">
        <v>-0.47</v>
      </c>
      <c r="AC68" s="14">
        <v>-1.1000000000000001</v>
      </c>
      <c r="AV68" s="13"/>
      <c r="AW68">
        <v>1934</v>
      </c>
      <c r="AX68" s="24">
        <v>-0.20410200000000001</v>
      </c>
      <c r="AZ68">
        <v>1968</v>
      </c>
      <c r="BA68" s="24">
        <v>-1.9814700000000001E-2</v>
      </c>
    </row>
    <row r="69" spans="1:53" ht="15.75">
      <c r="A69" s="13">
        <v>1984</v>
      </c>
      <c r="B69">
        <v>2</v>
      </c>
      <c r="C69" s="14">
        <v>-0.21</v>
      </c>
      <c r="D69" s="14">
        <v>-0.38</v>
      </c>
      <c r="E69" s="14">
        <v>-0.15</v>
      </c>
      <c r="F69" s="14">
        <v>-0.28999999999999998</v>
      </c>
      <c r="G69" s="14">
        <v>-0.34</v>
      </c>
      <c r="H69" s="14">
        <v>-0.25</v>
      </c>
      <c r="I69" s="14">
        <v>-0.14000000000000001</v>
      </c>
      <c r="J69" s="14">
        <v>-0.46</v>
      </c>
      <c r="K69" s="14">
        <v>-7.0000000000000007E-2</v>
      </c>
      <c r="L69" s="14">
        <v>-0.32</v>
      </c>
      <c r="M69" s="14">
        <v>-0.4</v>
      </c>
      <c r="N69" s="14">
        <v>-0.28999999999999998</v>
      </c>
      <c r="O69" s="14">
        <v>-0.26</v>
      </c>
      <c r="P69" s="14">
        <v>-0.36</v>
      </c>
      <c r="Q69" s="14">
        <v>-0.16</v>
      </c>
      <c r="R69" s="14">
        <v>-0.06</v>
      </c>
      <c r="S69" s="14">
        <v>-0.4</v>
      </c>
      <c r="T69" s="14">
        <v>0.01</v>
      </c>
      <c r="U69" s="14">
        <v>-0.15</v>
      </c>
      <c r="V69" s="14">
        <v>-0.12</v>
      </c>
      <c r="W69" s="14">
        <v>-0.18</v>
      </c>
      <c r="X69" s="14">
        <v>-0.23</v>
      </c>
      <c r="Y69" s="14">
        <v>-0.75</v>
      </c>
      <c r="Z69" s="14">
        <v>0.02</v>
      </c>
      <c r="AA69" s="14">
        <v>0.16</v>
      </c>
      <c r="AB69" s="14">
        <v>-0.44</v>
      </c>
      <c r="AC69" s="14">
        <v>-0.62</v>
      </c>
      <c r="AV69" s="13"/>
      <c r="AW69">
        <v>1935</v>
      </c>
      <c r="AX69" s="24">
        <v>-0.13082099999999999</v>
      </c>
      <c r="AZ69">
        <v>1982</v>
      </c>
      <c r="BA69" s="24">
        <v>-2.45311E-2</v>
      </c>
    </row>
    <row r="70" spans="1:53" ht="15.75">
      <c r="A70" s="13">
        <v>1984</v>
      </c>
      <c r="B70">
        <v>3</v>
      </c>
      <c r="C70" s="14">
        <v>-0.13</v>
      </c>
      <c r="D70" s="14">
        <v>-0.19</v>
      </c>
      <c r="E70" s="14">
        <v>-0.11</v>
      </c>
      <c r="F70" s="14">
        <v>-0.34</v>
      </c>
      <c r="G70" s="14">
        <v>-0.32</v>
      </c>
      <c r="H70" s="14">
        <v>-0.35</v>
      </c>
      <c r="I70" s="14">
        <v>7.0000000000000007E-2</v>
      </c>
      <c r="J70" s="14">
        <v>0.09</v>
      </c>
      <c r="K70" s="14">
        <v>7.0000000000000007E-2</v>
      </c>
      <c r="L70" s="14">
        <v>-0.06</v>
      </c>
      <c r="M70" s="14">
        <v>-0.12</v>
      </c>
      <c r="N70" s="14">
        <v>-0.05</v>
      </c>
      <c r="O70" s="14">
        <v>-0.5</v>
      </c>
      <c r="P70" s="14">
        <v>-0.4</v>
      </c>
      <c r="Q70" s="14">
        <v>-0.59</v>
      </c>
      <c r="R70" s="14">
        <v>0.15</v>
      </c>
      <c r="S70" s="14">
        <v>0.32</v>
      </c>
      <c r="T70" s="14">
        <v>0.12</v>
      </c>
      <c r="U70" s="14">
        <v>-0.23</v>
      </c>
      <c r="V70" s="14">
        <v>-0.06</v>
      </c>
      <c r="W70" s="14">
        <v>-0.42</v>
      </c>
      <c r="X70" s="14">
        <v>0.57999999999999996</v>
      </c>
      <c r="Y70" s="14">
        <v>0.93</v>
      </c>
      <c r="Z70" s="14">
        <v>0.41</v>
      </c>
      <c r="AA70" s="14">
        <v>-0.95</v>
      </c>
      <c r="AB70" s="14">
        <v>-0.5</v>
      </c>
      <c r="AC70" s="14">
        <v>-0.49</v>
      </c>
      <c r="AV70" s="13"/>
      <c r="AW70">
        <v>1936</v>
      </c>
      <c r="AX70" s="24">
        <v>-0.21879199999999999</v>
      </c>
      <c r="AZ70">
        <v>1959</v>
      </c>
      <c r="BA70" s="24">
        <v>-2.78937E-2</v>
      </c>
    </row>
    <row r="71" spans="1:53" ht="15.75">
      <c r="A71" s="13">
        <v>1984</v>
      </c>
      <c r="B71">
        <v>4</v>
      </c>
      <c r="C71" s="14">
        <v>-0.25</v>
      </c>
      <c r="D71" s="14">
        <v>-0.41</v>
      </c>
      <c r="E71" s="14">
        <v>-0.18</v>
      </c>
      <c r="F71" s="14">
        <v>-0.36</v>
      </c>
      <c r="G71" s="14">
        <v>-0.48</v>
      </c>
      <c r="H71" s="14">
        <v>-0.28000000000000003</v>
      </c>
      <c r="I71" s="14">
        <v>-0.13</v>
      </c>
      <c r="J71" s="14">
        <v>-0.23</v>
      </c>
      <c r="K71" s="14">
        <v>-0.11</v>
      </c>
      <c r="L71" s="14">
        <v>-0.2</v>
      </c>
      <c r="M71" s="14">
        <v>-0.28000000000000003</v>
      </c>
      <c r="N71" s="14">
        <v>-0.18</v>
      </c>
      <c r="O71" s="14">
        <v>-0.46</v>
      </c>
      <c r="P71" s="14">
        <v>-0.56999999999999995</v>
      </c>
      <c r="Q71" s="14">
        <v>-0.35</v>
      </c>
      <c r="R71" s="14">
        <v>-0.08</v>
      </c>
      <c r="S71" s="14">
        <v>-0.09</v>
      </c>
      <c r="T71" s="14">
        <v>-0.08</v>
      </c>
      <c r="U71" s="14">
        <v>-1.05</v>
      </c>
      <c r="V71" s="14">
        <v>-1.1399999999999999</v>
      </c>
      <c r="W71" s="14">
        <v>-0.94</v>
      </c>
      <c r="X71" s="14">
        <v>0.17</v>
      </c>
      <c r="Y71" s="14">
        <v>0.46</v>
      </c>
      <c r="Z71" s="14">
        <v>0.03</v>
      </c>
      <c r="AA71" s="14">
        <v>-1.05</v>
      </c>
      <c r="AB71" s="14">
        <v>-1.31</v>
      </c>
      <c r="AC71" s="14">
        <v>-0.53</v>
      </c>
      <c r="AV71" s="13"/>
      <c r="AW71">
        <v>1937</v>
      </c>
      <c r="AX71" s="24">
        <v>5.5003000000000003E-2</v>
      </c>
      <c r="AZ71">
        <v>1965</v>
      </c>
      <c r="BA71" s="24">
        <v>-3.50035E-2</v>
      </c>
    </row>
    <row r="72" spans="1:53" ht="15.75">
      <c r="A72" s="13">
        <v>1984</v>
      </c>
      <c r="B72">
        <v>5</v>
      </c>
      <c r="C72" s="14">
        <v>-0.12</v>
      </c>
      <c r="D72" s="14">
        <v>-0.01</v>
      </c>
      <c r="E72" s="14">
        <v>-0.16</v>
      </c>
      <c r="F72" s="14">
        <v>-0.22</v>
      </c>
      <c r="G72" s="14">
        <v>-0.17</v>
      </c>
      <c r="H72" s="14">
        <v>-0.25</v>
      </c>
      <c r="I72" s="14">
        <v>-0.02</v>
      </c>
      <c r="J72" s="14">
        <v>0.35</v>
      </c>
      <c r="K72" s="14">
        <v>-0.09</v>
      </c>
      <c r="L72" s="14">
        <v>-0.33</v>
      </c>
      <c r="M72" s="14">
        <v>-0.25</v>
      </c>
      <c r="N72" s="14">
        <v>-0.35</v>
      </c>
      <c r="O72" s="14">
        <v>-0.16</v>
      </c>
      <c r="P72" s="14">
        <v>-0.14000000000000001</v>
      </c>
      <c r="Q72" s="14">
        <v>-0.18</v>
      </c>
      <c r="R72" s="14">
        <v>0.15</v>
      </c>
      <c r="S72" s="14">
        <v>0.79</v>
      </c>
      <c r="T72" s="14">
        <v>0.04</v>
      </c>
      <c r="U72" s="14">
        <v>-0.02</v>
      </c>
      <c r="V72" s="14">
        <v>0.19</v>
      </c>
      <c r="W72" s="14">
        <v>-0.25</v>
      </c>
      <c r="X72" s="14">
        <v>1.69</v>
      </c>
      <c r="Y72" s="14">
        <v>2.5</v>
      </c>
      <c r="Z72" s="14">
        <v>1.31</v>
      </c>
      <c r="AA72" s="14">
        <v>-0.17</v>
      </c>
      <c r="AB72" s="14">
        <v>-0.48</v>
      </c>
      <c r="AC72" s="14">
        <v>-0.6</v>
      </c>
      <c r="AV72" s="13"/>
      <c r="AW72">
        <v>1938</v>
      </c>
      <c r="AX72" s="24">
        <v>6.6426499999999999E-2</v>
      </c>
      <c r="AZ72">
        <v>1942</v>
      </c>
      <c r="BA72" s="24">
        <v>-3.9102999999999999E-2</v>
      </c>
    </row>
    <row r="73" spans="1:53" ht="15.75">
      <c r="A73" s="13">
        <v>1984</v>
      </c>
      <c r="B73">
        <v>6</v>
      </c>
      <c r="C73" s="14">
        <v>-0.22</v>
      </c>
      <c r="D73" s="14">
        <v>-0.24</v>
      </c>
      <c r="E73" s="14">
        <v>-0.21</v>
      </c>
      <c r="F73" s="14">
        <v>-0.11</v>
      </c>
      <c r="G73" s="14">
        <v>-0.08</v>
      </c>
      <c r="H73" s="14">
        <v>-0.13</v>
      </c>
      <c r="I73" s="14">
        <v>-0.33</v>
      </c>
      <c r="J73" s="14">
        <v>-0.6</v>
      </c>
      <c r="K73" s="14">
        <v>-0.27</v>
      </c>
      <c r="L73" s="14">
        <v>-0.37</v>
      </c>
      <c r="M73" s="14">
        <v>-0.41</v>
      </c>
      <c r="N73" s="14">
        <v>-0.35</v>
      </c>
      <c r="O73" s="14">
        <v>0.04</v>
      </c>
      <c r="P73" s="14">
        <v>0.02</v>
      </c>
      <c r="Q73" s="14">
        <v>7.0000000000000007E-2</v>
      </c>
      <c r="R73" s="14">
        <v>-0.33</v>
      </c>
      <c r="S73" s="14">
        <v>-0.81</v>
      </c>
      <c r="T73" s="14">
        <v>-0.25</v>
      </c>
      <c r="U73" s="14">
        <v>0.18</v>
      </c>
      <c r="V73" s="14">
        <v>0.14000000000000001</v>
      </c>
      <c r="W73" s="14">
        <v>0.24</v>
      </c>
      <c r="X73" s="14">
        <v>-1.1200000000000001</v>
      </c>
      <c r="Y73" s="14">
        <v>-1.56</v>
      </c>
      <c r="Z73" s="14">
        <v>-0.91</v>
      </c>
      <c r="AA73" s="14">
        <v>-0.48</v>
      </c>
      <c r="AB73" s="14">
        <v>-0.46</v>
      </c>
      <c r="AC73" s="14">
        <v>0.12</v>
      </c>
      <c r="AV73" s="13"/>
      <c r="AW73">
        <v>1939</v>
      </c>
      <c r="AX73" s="24">
        <v>6.0340199999999997E-2</v>
      </c>
      <c r="AZ73">
        <v>1978</v>
      </c>
      <c r="BA73" s="24">
        <v>-4.39552E-2</v>
      </c>
    </row>
    <row r="74" spans="1:53" ht="15.75">
      <c r="A74" s="13">
        <v>1984</v>
      </c>
      <c r="B74">
        <v>7</v>
      </c>
      <c r="C74" s="14">
        <v>-0.3</v>
      </c>
      <c r="D74" s="14">
        <v>-0.43</v>
      </c>
      <c r="E74" s="14">
        <v>-0.24</v>
      </c>
      <c r="F74" s="14">
        <v>-0.3</v>
      </c>
      <c r="G74" s="14">
        <v>-0.35</v>
      </c>
      <c r="H74" s="14">
        <v>-0.27</v>
      </c>
      <c r="I74" s="14">
        <v>-0.28999999999999998</v>
      </c>
      <c r="J74" s="14">
        <v>-0.63</v>
      </c>
      <c r="K74" s="14">
        <v>-0.22</v>
      </c>
      <c r="L74" s="14">
        <v>-0.51</v>
      </c>
      <c r="M74" s="14">
        <v>-0.54</v>
      </c>
      <c r="N74" s="14">
        <v>-0.5</v>
      </c>
      <c r="O74" s="14">
        <v>-0.21</v>
      </c>
      <c r="P74" s="14">
        <v>-0.31</v>
      </c>
      <c r="Q74" s="14">
        <v>-0.11</v>
      </c>
      <c r="R74" s="14">
        <v>-0.16</v>
      </c>
      <c r="S74" s="14">
        <v>-0.64</v>
      </c>
      <c r="T74" s="14">
        <v>-0.08</v>
      </c>
      <c r="U74" s="14">
        <v>0.11</v>
      </c>
      <c r="V74" s="14">
        <v>-0.01</v>
      </c>
      <c r="W74" s="14">
        <v>0.26</v>
      </c>
      <c r="X74" s="14">
        <v>-1.02</v>
      </c>
      <c r="Y74" s="14">
        <v>-0.78</v>
      </c>
      <c r="Z74" s="14">
        <v>-1.1299999999999999</v>
      </c>
      <c r="AA74" s="14">
        <v>-0.26</v>
      </c>
      <c r="AB74" s="14">
        <v>-0.33</v>
      </c>
      <c r="AC74" s="14">
        <v>-0.86</v>
      </c>
      <c r="AV74" s="13"/>
      <c r="AW74">
        <v>1940</v>
      </c>
      <c r="AX74" s="24">
        <v>-0.16302900000000001</v>
      </c>
      <c r="AZ74">
        <v>1970</v>
      </c>
      <c r="BA74" s="24">
        <v>-4.5010700000000001E-2</v>
      </c>
    </row>
    <row r="75" spans="1:53" ht="15.75">
      <c r="A75" s="13">
        <v>1984</v>
      </c>
      <c r="B75">
        <v>8</v>
      </c>
      <c r="C75" s="14">
        <v>-0.22</v>
      </c>
      <c r="D75" s="14">
        <v>-0.35</v>
      </c>
      <c r="E75" s="14">
        <v>-0.17</v>
      </c>
      <c r="F75" s="14">
        <v>-0.2</v>
      </c>
      <c r="G75" s="14">
        <v>-0.22</v>
      </c>
      <c r="H75" s="14">
        <v>-0.18</v>
      </c>
      <c r="I75" s="14">
        <v>-0.24</v>
      </c>
      <c r="J75" s="14">
        <v>-0.64</v>
      </c>
      <c r="K75" s="14">
        <v>-0.16</v>
      </c>
      <c r="L75" s="14">
        <v>-0.25</v>
      </c>
      <c r="M75" s="14">
        <v>-0.3</v>
      </c>
      <c r="N75" s="14">
        <v>-0.23</v>
      </c>
      <c r="O75" s="14">
        <v>-0.2</v>
      </c>
      <c r="P75" s="14">
        <v>-0.25</v>
      </c>
      <c r="Q75" s="14">
        <v>-0.15</v>
      </c>
      <c r="R75" s="14">
        <v>-0.21</v>
      </c>
      <c r="S75" s="14">
        <v>-0.75</v>
      </c>
      <c r="T75" s="14">
        <v>-0.12</v>
      </c>
      <c r="U75" s="14">
        <v>-0.19</v>
      </c>
      <c r="V75" s="14">
        <v>-0.4</v>
      </c>
      <c r="W75" s="14">
        <v>0.04</v>
      </c>
      <c r="X75" s="14">
        <v>0.2</v>
      </c>
      <c r="Y75" s="14">
        <v>-0.04</v>
      </c>
      <c r="Z75" s="14">
        <v>0.31</v>
      </c>
      <c r="AA75" s="14">
        <v>-0.03</v>
      </c>
      <c r="AB75" s="14">
        <v>-0.01</v>
      </c>
      <c r="AC75" s="14">
        <v>-0.61</v>
      </c>
      <c r="AV75" s="13"/>
      <c r="AW75">
        <v>1941</v>
      </c>
      <c r="AX75" s="24">
        <v>-0.27415499999999998</v>
      </c>
      <c r="AZ75">
        <v>1925</v>
      </c>
      <c r="BA75" s="24">
        <v>-5.4763699999999998E-2</v>
      </c>
    </row>
    <row r="76" spans="1:53" ht="15.75">
      <c r="A76" s="13">
        <v>1984</v>
      </c>
      <c r="B76">
        <v>9</v>
      </c>
      <c r="C76" s="14">
        <v>-0.51</v>
      </c>
      <c r="D76" s="14">
        <v>-0.76</v>
      </c>
      <c r="E76" s="14">
        <v>-0.41</v>
      </c>
      <c r="F76" s="14">
        <v>-0.49</v>
      </c>
      <c r="G76" s="14">
        <v>-0.74</v>
      </c>
      <c r="H76" s="14">
        <v>-0.33</v>
      </c>
      <c r="I76" s="14">
        <v>-0.53</v>
      </c>
      <c r="J76" s="14">
        <v>-0.81</v>
      </c>
      <c r="K76" s="14">
        <v>-0.48</v>
      </c>
      <c r="L76" s="14">
        <v>-0.49</v>
      </c>
      <c r="M76" s="14">
        <v>-0.63</v>
      </c>
      <c r="N76" s="14">
        <v>-0.46</v>
      </c>
      <c r="O76" s="14">
        <v>-0.5</v>
      </c>
      <c r="P76" s="14">
        <v>-0.8</v>
      </c>
      <c r="Q76" s="14">
        <v>-0.24</v>
      </c>
      <c r="R76" s="14">
        <v>-0.53</v>
      </c>
      <c r="S76" s="14">
        <v>-0.86</v>
      </c>
      <c r="T76" s="14">
        <v>-0.48</v>
      </c>
      <c r="U76" s="14">
        <v>0.06</v>
      </c>
      <c r="V76" s="14">
        <v>-0.25</v>
      </c>
      <c r="W76" s="14">
        <v>0.41</v>
      </c>
      <c r="X76" s="14">
        <v>-0.32</v>
      </c>
      <c r="Y76" s="14">
        <v>-0.26</v>
      </c>
      <c r="Z76" s="14">
        <v>-0.34</v>
      </c>
      <c r="AA76" s="14">
        <v>-0.89</v>
      </c>
      <c r="AB76" s="14">
        <v>-0.77</v>
      </c>
      <c r="AC76" s="14">
        <v>-2.11</v>
      </c>
      <c r="AV76" s="13"/>
      <c r="AW76">
        <v>1942</v>
      </c>
      <c r="AX76" s="24">
        <v>-3.9102999999999999E-2</v>
      </c>
      <c r="AZ76">
        <v>1876</v>
      </c>
      <c r="BA76" s="24">
        <v>-5.5606599999999999E-2</v>
      </c>
    </row>
    <row r="77" spans="1:53" ht="15.75">
      <c r="A77" s="13">
        <v>1984</v>
      </c>
      <c r="B77">
        <v>10</v>
      </c>
      <c r="C77" s="14">
        <v>-7.0000000000000007E-2</v>
      </c>
      <c r="D77" s="14">
        <v>-0.25</v>
      </c>
      <c r="E77" s="14">
        <v>0</v>
      </c>
      <c r="F77" s="14">
        <v>-0.1</v>
      </c>
      <c r="G77" s="14">
        <v>-0.24</v>
      </c>
      <c r="H77" s="14">
        <v>-0.01</v>
      </c>
      <c r="I77" s="14">
        <v>-0.05</v>
      </c>
      <c r="J77" s="14">
        <v>-0.28999999999999998</v>
      </c>
      <c r="K77" s="14">
        <v>0</v>
      </c>
      <c r="L77" s="14">
        <v>-0.16</v>
      </c>
      <c r="M77" s="14">
        <v>-0.15</v>
      </c>
      <c r="N77" s="14">
        <v>-0.16</v>
      </c>
      <c r="O77" s="14">
        <v>-0.08</v>
      </c>
      <c r="P77" s="14">
        <v>-0.27</v>
      </c>
      <c r="Q77" s="14">
        <v>0.09</v>
      </c>
      <c r="R77" s="14">
        <v>0.03</v>
      </c>
      <c r="S77" s="14">
        <v>-0.35</v>
      </c>
      <c r="T77" s="14">
        <v>0.09</v>
      </c>
      <c r="U77" s="14">
        <v>0.34</v>
      </c>
      <c r="V77" s="14">
        <v>0.05</v>
      </c>
      <c r="W77" s="14">
        <v>0.68</v>
      </c>
      <c r="X77" s="14">
        <v>-0.24</v>
      </c>
      <c r="Y77" s="14">
        <v>-0.99</v>
      </c>
      <c r="Z77" s="14">
        <v>0.12</v>
      </c>
      <c r="AA77" s="14">
        <v>-0.75</v>
      </c>
      <c r="AB77" s="14">
        <v>-0.38</v>
      </c>
      <c r="AC77" s="14">
        <v>-0.06</v>
      </c>
      <c r="AV77" s="13"/>
      <c r="AW77">
        <v>1943</v>
      </c>
      <c r="AX77" s="24">
        <v>-5.4523799999999997E-3</v>
      </c>
      <c r="AZ77">
        <v>1927</v>
      </c>
      <c r="BA77" s="24">
        <v>-6.0911899999999998E-2</v>
      </c>
    </row>
    <row r="78" spans="1:53" ht="15.75">
      <c r="A78" s="13">
        <v>1984</v>
      </c>
      <c r="B78">
        <v>11</v>
      </c>
      <c r="C78" s="14">
        <v>-0.2</v>
      </c>
      <c r="D78" s="14">
        <v>-0.33</v>
      </c>
      <c r="E78" s="14">
        <v>-0.15</v>
      </c>
      <c r="F78" s="14">
        <v>-0.3</v>
      </c>
      <c r="G78" s="14">
        <v>-0.37</v>
      </c>
      <c r="H78" s="14">
        <v>-0.25</v>
      </c>
      <c r="I78" s="14">
        <v>-0.11</v>
      </c>
      <c r="J78" s="14">
        <v>-0.25</v>
      </c>
      <c r="K78" s="14">
        <v>-0.08</v>
      </c>
      <c r="L78" s="14">
        <v>-0.28000000000000003</v>
      </c>
      <c r="M78" s="14">
        <v>-0.34</v>
      </c>
      <c r="N78" s="14">
        <v>-0.26</v>
      </c>
      <c r="O78" s="14">
        <v>-0.3</v>
      </c>
      <c r="P78" s="14">
        <v>-0.37</v>
      </c>
      <c r="Q78" s="14">
        <v>-0.23</v>
      </c>
      <c r="R78" s="14">
        <v>-0.03</v>
      </c>
      <c r="S78" s="14">
        <v>-0.19</v>
      </c>
      <c r="T78" s="14">
        <v>0</v>
      </c>
      <c r="U78" s="14">
        <v>-0.5</v>
      </c>
      <c r="V78" s="14">
        <v>-0.71</v>
      </c>
      <c r="W78" s="14">
        <v>-0.25</v>
      </c>
      <c r="X78" s="14">
        <v>-0.35</v>
      </c>
      <c r="Y78" s="14">
        <v>-0.5</v>
      </c>
      <c r="Z78" s="14">
        <v>-0.28000000000000003</v>
      </c>
      <c r="AA78" s="14">
        <v>-0.53</v>
      </c>
      <c r="AB78" s="14">
        <v>-0.54</v>
      </c>
      <c r="AC78" s="14">
        <v>0.15</v>
      </c>
      <c r="AV78" s="13"/>
      <c r="AW78">
        <v>1944</v>
      </c>
      <c r="AX78" s="24">
        <v>0.16805300000000001</v>
      </c>
      <c r="AZ78">
        <v>1901</v>
      </c>
      <c r="BA78" s="24">
        <v>-6.7095000000000002E-2</v>
      </c>
    </row>
    <row r="79" spans="1:53" ht="15.75">
      <c r="A79" s="13">
        <v>1984</v>
      </c>
      <c r="B79">
        <v>12</v>
      </c>
      <c r="C79" s="14">
        <v>-0.25</v>
      </c>
      <c r="D79" s="14">
        <v>-0.72</v>
      </c>
      <c r="E79" s="14">
        <v>-0.06</v>
      </c>
      <c r="F79" s="14">
        <v>-0.48</v>
      </c>
      <c r="G79" s="14">
        <v>-1.07</v>
      </c>
      <c r="H79" s="14">
        <v>-0.1</v>
      </c>
      <c r="I79" s="14">
        <v>-0.01</v>
      </c>
      <c r="J79" s="14">
        <v>7.0000000000000007E-2</v>
      </c>
      <c r="K79" s="14">
        <v>-0.02</v>
      </c>
      <c r="L79" s="14">
        <v>-0.25</v>
      </c>
      <c r="M79" s="14">
        <v>-0.4</v>
      </c>
      <c r="N79" s="14">
        <v>-0.2</v>
      </c>
      <c r="O79" s="14">
        <v>-0.56999999999999995</v>
      </c>
      <c r="P79" s="14">
        <v>-1.23</v>
      </c>
      <c r="Q79" s="14">
        <v>0.01</v>
      </c>
      <c r="R79" s="14">
        <v>0.08</v>
      </c>
      <c r="S79" s="14">
        <v>0.34</v>
      </c>
      <c r="T79" s="14">
        <v>0.04</v>
      </c>
      <c r="U79" s="14">
        <v>-0.35</v>
      </c>
      <c r="V79" s="14">
        <v>-0.76</v>
      </c>
      <c r="W79" s="14">
        <v>0.11</v>
      </c>
      <c r="X79" s="14">
        <v>0.94</v>
      </c>
      <c r="Y79" s="14">
        <v>1.42</v>
      </c>
      <c r="Z79" s="14">
        <v>0.71</v>
      </c>
      <c r="AA79" s="14">
        <v>1.07</v>
      </c>
      <c r="AB79" s="14">
        <v>0.98</v>
      </c>
      <c r="AC79" s="14">
        <v>0.33</v>
      </c>
      <c r="AV79" s="13"/>
      <c r="AW79">
        <v>1945</v>
      </c>
      <c r="AX79" s="24">
        <v>8.9662500000000003E-3</v>
      </c>
      <c r="AZ79">
        <v>1882</v>
      </c>
      <c r="BA79" s="24">
        <v>-7.1539000000000005E-2</v>
      </c>
    </row>
    <row r="80" spans="1:53" ht="15.75">
      <c r="A80" s="13">
        <v>1985</v>
      </c>
      <c r="B80">
        <v>1</v>
      </c>
      <c r="C80" s="14">
        <v>-0.28000000000000003</v>
      </c>
      <c r="D80" s="14">
        <v>-0.23</v>
      </c>
      <c r="E80" s="14">
        <v>-0.3</v>
      </c>
      <c r="F80" s="14">
        <v>-0.32</v>
      </c>
      <c r="G80" s="14">
        <v>-0.31</v>
      </c>
      <c r="H80" s="14">
        <v>-0.32</v>
      </c>
      <c r="I80" s="14">
        <v>-0.24</v>
      </c>
      <c r="J80" s="14">
        <v>-0.05</v>
      </c>
      <c r="K80" s="14">
        <v>-0.28000000000000003</v>
      </c>
      <c r="L80" s="14">
        <v>-0.31</v>
      </c>
      <c r="M80" s="14">
        <v>-0.17</v>
      </c>
      <c r="N80" s="14">
        <v>-0.35</v>
      </c>
      <c r="O80" s="14">
        <v>-0.32</v>
      </c>
      <c r="P80" s="14">
        <v>-0.35</v>
      </c>
      <c r="Q80" s="14">
        <v>-0.28999999999999998</v>
      </c>
      <c r="R80" s="14">
        <v>-0.21</v>
      </c>
      <c r="S80" s="14">
        <v>0.05</v>
      </c>
      <c r="T80" s="14">
        <v>-0.25</v>
      </c>
      <c r="U80" s="14">
        <v>0.97</v>
      </c>
      <c r="V80" s="14">
        <v>0.93</v>
      </c>
      <c r="W80" s="14">
        <v>1.02</v>
      </c>
      <c r="X80" s="14">
        <v>0.31</v>
      </c>
      <c r="Y80" s="14">
        <v>0.68</v>
      </c>
      <c r="Z80" s="14">
        <v>0.14000000000000001</v>
      </c>
      <c r="AA80" s="14">
        <v>-1.42</v>
      </c>
      <c r="AB80" s="14">
        <v>-0.62</v>
      </c>
      <c r="AC80" s="14">
        <v>-0.37</v>
      </c>
      <c r="AV80" s="13"/>
      <c r="AW80">
        <v>1946</v>
      </c>
      <c r="AX80" s="24">
        <v>0.10836800000000001</v>
      </c>
      <c r="AZ80">
        <v>1993</v>
      </c>
      <c r="BA80" s="24">
        <v>-7.1675900000000001E-2</v>
      </c>
    </row>
    <row r="81" spans="1:53" ht="15.75">
      <c r="A81" s="13">
        <v>1985</v>
      </c>
      <c r="B81">
        <v>2</v>
      </c>
      <c r="C81" s="14">
        <v>-0.46</v>
      </c>
      <c r="D81" s="14">
        <v>-0.54</v>
      </c>
      <c r="E81" s="14">
        <v>-0.43</v>
      </c>
      <c r="F81" s="14">
        <v>-0.34</v>
      </c>
      <c r="G81" s="14">
        <v>-0.47</v>
      </c>
      <c r="H81" s="14">
        <v>-0.26</v>
      </c>
      <c r="I81" s="14">
        <v>-0.57999999999999996</v>
      </c>
      <c r="J81" s="14">
        <v>-0.68</v>
      </c>
      <c r="K81" s="14">
        <v>-0.56000000000000005</v>
      </c>
      <c r="L81" s="14">
        <v>-0.47</v>
      </c>
      <c r="M81" s="14">
        <v>-0.46</v>
      </c>
      <c r="N81" s="14">
        <v>-0.47</v>
      </c>
      <c r="O81" s="14">
        <v>-0.27</v>
      </c>
      <c r="P81" s="14">
        <v>-0.51</v>
      </c>
      <c r="Q81" s="14">
        <v>-0.06</v>
      </c>
      <c r="R81" s="14">
        <v>-0.65</v>
      </c>
      <c r="S81" s="14">
        <v>-0.76</v>
      </c>
      <c r="T81" s="14">
        <v>-0.63</v>
      </c>
      <c r="U81" s="14">
        <v>-0.78</v>
      </c>
      <c r="V81" s="14">
        <v>-0.88</v>
      </c>
      <c r="W81" s="14">
        <v>-0.66</v>
      </c>
      <c r="X81" s="14">
        <v>-1.1100000000000001</v>
      </c>
      <c r="Y81" s="14">
        <v>-1.63</v>
      </c>
      <c r="Z81" s="14">
        <v>-0.86</v>
      </c>
      <c r="AA81" s="14">
        <v>-1.34</v>
      </c>
      <c r="AB81" s="14">
        <v>-1.54</v>
      </c>
      <c r="AC81" s="14">
        <v>-0.17</v>
      </c>
      <c r="AV81" s="13"/>
      <c r="AW81">
        <v>1947</v>
      </c>
      <c r="AX81" s="24">
        <v>-7.9198800000000007E-3</v>
      </c>
      <c r="AZ81">
        <v>1873</v>
      </c>
      <c r="BA81" s="24">
        <v>-9.2100899999999999E-2</v>
      </c>
    </row>
    <row r="82" spans="1:53" ht="15.75">
      <c r="A82" s="13">
        <v>1985</v>
      </c>
      <c r="B82">
        <v>3</v>
      </c>
      <c r="C82" s="14">
        <v>-0.45</v>
      </c>
      <c r="D82" s="14">
        <v>-0.53</v>
      </c>
      <c r="E82" s="14">
        <v>-0.42</v>
      </c>
      <c r="F82" s="14">
        <v>-0.63</v>
      </c>
      <c r="G82" s="14">
        <v>-0.72</v>
      </c>
      <c r="H82" s="14">
        <v>-0.57999999999999996</v>
      </c>
      <c r="I82" s="14">
        <v>-0.27</v>
      </c>
      <c r="J82" s="14">
        <v>-0.11</v>
      </c>
      <c r="K82" s="14">
        <v>-0.31</v>
      </c>
      <c r="L82" s="14">
        <v>-0.47</v>
      </c>
      <c r="M82" s="14">
        <v>-0.28000000000000003</v>
      </c>
      <c r="N82" s="14">
        <v>-0.52</v>
      </c>
      <c r="O82" s="14">
        <v>-0.7</v>
      </c>
      <c r="P82" s="14">
        <v>-0.83</v>
      </c>
      <c r="Q82" s="14">
        <v>-0.57999999999999996</v>
      </c>
      <c r="R82" s="14">
        <v>-0.19</v>
      </c>
      <c r="S82" s="14">
        <v>-0.01</v>
      </c>
      <c r="T82" s="14">
        <v>-0.22</v>
      </c>
      <c r="U82" s="14">
        <v>-1.28</v>
      </c>
      <c r="V82" s="14">
        <v>-1.3</v>
      </c>
      <c r="W82" s="14">
        <v>-1.25</v>
      </c>
      <c r="X82" s="14">
        <v>-0.38</v>
      </c>
      <c r="Y82" s="14">
        <v>7.0000000000000007E-2</v>
      </c>
      <c r="Z82" s="14">
        <v>-0.59</v>
      </c>
      <c r="AA82" s="14">
        <v>7.0000000000000007E-2</v>
      </c>
      <c r="AB82" s="14">
        <v>-0.27</v>
      </c>
      <c r="AC82" s="14">
        <v>0</v>
      </c>
      <c r="AV82" s="13"/>
      <c r="AW82">
        <v>1948</v>
      </c>
      <c r="AX82" s="24">
        <v>0.15670000000000001</v>
      </c>
      <c r="AZ82">
        <v>1922</v>
      </c>
      <c r="BA82" s="24">
        <v>-0.101703</v>
      </c>
    </row>
    <row r="83" spans="1:53" ht="15.75">
      <c r="A83" s="13">
        <v>1985</v>
      </c>
      <c r="B83">
        <v>4</v>
      </c>
      <c r="C83" s="14">
        <v>-0.31</v>
      </c>
      <c r="D83" s="14">
        <v>-0.28000000000000003</v>
      </c>
      <c r="E83" s="14">
        <v>-0.33</v>
      </c>
      <c r="F83" s="14">
        <v>-0.44</v>
      </c>
      <c r="G83" s="14">
        <v>-0.31</v>
      </c>
      <c r="H83" s="14">
        <v>-0.53</v>
      </c>
      <c r="I83" s="14">
        <v>-0.19</v>
      </c>
      <c r="J83" s="14">
        <v>-0.2</v>
      </c>
      <c r="K83" s="14">
        <v>-0.18</v>
      </c>
      <c r="L83" s="14">
        <v>-0.53</v>
      </c>
      <c r="M83" s="14">
        <v>-0.61</v>
      </c>
      <c r="N83" s="14">
        <v>-0.51</v>
      </c>
      <c r="O83" s="14">
        <v>-0.36</v>
      </c>
      <c r="P83" s="14">
        <v>-0.22</v>
      </c>
      <c r="Q83" s="14">
        <v>-0.49</v>
      </c>
      <c r="R83" s="14">
        <v>-0.03</v>
      </c>
      <c r="S83" s="14">
        <v>7.0000000000000007E-2</v>
      </c>
      <c r="T83" s="14">
        <v>-0.05</v>
      </c>
      <c r="U83" s="14">
        <v>-1.52</v>
      </c>
      <c r="V83" s="14">
        <v>-1.23</v>
      </c>
      <c r="W83" s="14">
        <v>-1.86</v>
      </c>
      <c r="X83" s="14">
        <v>0.09</v>
      </c>
      <c r="Y83" s="14">
        <v>0.7</v>
      </c>
      <c r="Z83" s="14">
        <v>-0.21</v>
      </c>
      <c r="AA83" s="14">
        <v>0.56000000000000005</v>
      </c>
      <c r="AB83" s="14">
        <v>-0.2</v>
      </c>
      <c r="AC83" s="14">
        <v>-0.13</v>
      </c>
      <c r="AV83" s="13"/>
      <c r="AW83">
        <v>1949</v>
      </c>
      <c r="AX83" s="24">
        <v>0.14621999999999999</v>
      </c>
      <c r="AZ83">
        <v>1964</v>
      </c>
      <c r="BA83" s="24">
        <v>-0.10349999999999999</v>
      </c>
    </row>
    <row r="84" spans="1:53" ht="15.75">
      <c r="A84" s="13">
        <v>1985</v>
      </c>
      <c r="B84">
        <v>5</v>
      </c>
      <c r="C84" s="14">
        <v>-0.33</v>
      </c>
      <c r="D84" s="14">
        <v>-0.36</v>
      </c>
      <c r="E84" s="14">
        <v>-0.31</v>
      </c>
      <c r="F84" s="14">
        <v>-0.32</v>
      </c>
      <c r="G84" s="14">
        <v>-0.26</v>
      </c>
      <c r="H84" s="14">
        <v>-0.36</v>
      </c>
      <c r="I84" s="14">
        <v>-0.33</v>
      </c>
      <c r="J84" s="14">
        <v>-0.59</v>
      </c>
      <c r="K84" s="14">
        <v>-0.28000000000000003</v>
      </c>
      <c r="L84" s="14">
        <v>-0.39</v>
      </c>
      <c r="M84" s="14">
        <v>-0.5</v>
      </c>
      <c r="N84" s="14">
        <v>-0.35</v>
      </c>
      <c r="O84" s="14">
        <v>-0.27</v>
      </c>
      <c r="P84" s="14">
        <v>-0.2</v>
      </c>
      <c r="Q84" s="14">
        <v>-0.34</v>
      </c>
      <c r="R84" s="14">
        <v>-0.32</v>
      </c>
      <c r="S84" s="14">
        <v>-0.65</v>
      </c>
      <c r="T84" s="14">
        <v>-0.26</v>
      </c>
      <c r="U84" s="14">
        <v>-0.35</v>
      </c>
      <c r="V84" s="14">
        <v>-0.47</v>
      </c>
      <c r="W84" s="14">
        <v>-0.22</v>
      </c>
      <c r="X84" s="14">
        <v>-0.71</v>
      </c>
      <c r="Y84" s="14">
        <v>-0.89</v>
      </c>
      <c r="Z84" s="14">
        <v>-0.63</v>
      </c>
      <c r="AA84" s="14">
        <v>0.34</v>
      </c>
      <c r="AB84" s="14">
        <v>0.09</v>
      </c>
      <c r="AC84" s="14">
        <v>-0.98</v>
      </c>
      <c r="AV84" s="13"/>
      <c r="AW84">
        <v>1950</v>
      </c>
      <c r="AX84" s="24">
        <v>0.13907</v>
      </c>
      <c r="AZ84">
        <v>1924</v>
      </c>
      <c r="BA84" s="24">
        <v>-0.108879</v>
      </c>
    </row>
    <row r="85" spans="1:53" ht="15.75">
      <c r="A85" s="13">
        <v>1985</v>
      </c>
      <c r="B85">
        <v>6</v>
      </c>
      <c r="C85" s="14">
        <v>-0.36</v>
      </c>
      <c r="D85" s="14">
        <v>-0.43</v>
      </c>
      <c r="E85" s="14">
        <v>-0.33</v>
      </c>
      <c r="F85" s="14">
        <v>-0.45</v>
      </c>
      <c r="G85" s="14">
        <v>-0.5</v>
      </c>
      <c r="H85" s="14">
        <v>-0.42</v>
      </c>
      <c r="I85" s="14">
        <v>-0.27</v>
      </c>
      <c r="J85" s="14">
        <v>-0.27</v>
      </c>
      <c r="K85" s="14">
        <v>-0.27</v>
      </c>
      <c r="L85" s="14">
        <v>-0.49</v>
      </c>
      <c r="M85" s="14">
        <v>-0.72</v>
      </c>
      <c r="N85" s="14">
        <v>-0.42</v>
      </c>
      <c r="O85" s="14">
        <v>-0.46</v>
      </c>
      <c r="P85" s="14">
        <v>-0.49</v>
      </c>
      <c r="Q85" s="14">
        <v>-0.43</v>
      </c>
      <c r="R85" s="14">
        <v>-0.12</v>
      </c>
      <c r="S85" s="14">
        <v>0.22</v>
      </c>
      <c r="T85" s="14">
        <v>-0.18</v>
      </c>
      <c r="U85" s="14">
        <v>-0.51</v>
      </c>
      <c r="V85" s="14">
        <v>-0.68</v>
      </c>
      <c r="W85" s="14">
        <v>-0.32</v>
      </c>
      <c r="X85" s="14">
        <v>0.19</v>
      </c>
      <c r="Y85" s="14">
        <v>0.45</v>
      </c>
      <c r="Z85" s="14">
        <v>0.06</v>
      </c>
      <c r="AA85" s="14">
        <v>-0.36</v>
      </c>
      <c r="AB85" s="14">
        <v>-0.57999999999999996</v>
      </c>
      <c r="AC85" s="14">
        <v>-0.57999999999999996</v>
      </c>
      <c r="AV85" s="13"/>
      <c r="AW85">
        <v>1951</v>
      </c>
      <c r="AX85" s="24">
        <v>0.19172600000000001</v>
      </c>
      <c r="AZ85">
        <v>1957</v>
      </c>
      <c r="BA85" s="24">
        <v>-0.112113</v>
      </c>
    </row>
    <row r="86" spans="1:53" ht="15.75">
      <c r="A86" s="13">
        <v>1985</v>
      </c>
      <c r="B86">
        <v>7</v>
      </c>
      <c r="C86" s="14">
        <v>-0.52</v>
      </c>
      <c r="D86" s="14">
        <v>-0.82</v>
      </c>
      <c r="E86" s="14">
        <v>-0.41</v>
      </c>
      <c r="F86" s="14">
        <v>-0.68</v>
      </c>
      <c r="G86" s="14">
        <v>-0.85</v>
      </c>
      <c r="H86" s="14">
        <v>-0.56999999999999995</v>
      </c>
      <c r="I86" s="14">
        <v>-0.37</v>
      </c>
      <c r="J86" s="14">
        <v>-0.76</v>
      </c>
      <c r="K86" s="14">
        <v>-0.28000000000000003</v>
      </c>
      <c r="L86" s="14">
        <v>-0.81</v>
      </c>
      <c r="M86" s="14">
        <v>-0.94</v>
      </c>
      <c r="N86" s="14">
        <v>-0.77</v>
      </c>
      <c r="O86" s="14">
        <v>-0.61</v>
      </c>
      <c r="P86" s="14">
        <v>-0.83</v>
      </c>
      <c r="Q86" s="14">
        <v>-0.42</v>
      </c>
      <c r="R86" s="14">
        <v>-0.14000000000000001</v>
      </c>
      <c r="S86" s="14">
        <v>-0.63</v>
      </c>
      <c r="T86" s="14">
        <v>-0.05</v>
      </c>
      <c r="U86" s="14">
        <v>-0.82</v>
      </c>
      <c r="V86" s="14">
        <v>-1.27</v>
      </c>
      <c r="W86" s="14">
        <v>-0.3</v>
      </c>
      <c r="X86" s="14">
        <v>-0.61</v>
      </c>
      <c r="Y86" s="14">
        <v>-1.81</v>
      </c>
      <c r="Z86" s="14">
        <v>-0.05</v>
      </c>
      <c r="AA86" s="14">
        <v>-0.27</v>
      </c>
      <c r="AB86" s="14">
        <v>-0.22</v>
      </c>
      <c r="AC86" s="14">
        <v>0</v>
      </c>
      <c r="AV86" s="13"/>
      <c r="AW86">
        <v>1952</v>
      </c>
      <c r="AX86" s="24">
        <v>0.16353100000000001</v>
      </c>
      <c r="AZ86">
        <v>1932</v>
      </c>
      <c r="BA86" s="24">
        <v>-0.117092</v>
      </c>
    </row>
    <row r="87" spans="1:53" ht="15.75">
      <c r="A87" s="13">
        <v>1985</v>
      </c>
      <c r="B87">
        <v>8</v>
      </c>
      <c r="C87" s="14">
        <v>-0.28000000000000003</v>
      </c>
      <c r="D87" s="14">
        <v>-0.3</v>
      </c>
      <c r="E87" s="14">
        <v>-0.27</v>
      </c>
      <c r="F87" s="14">
        <v>-0.42</v>
      </c>
      <c r="G87" s="14">
        <v>-0.37</v>
      </c>
      <c r="H87" s="14">
        <v>-0.45</v>
      </c>
      <c r="I87" s="14">
        <v>-0.13</v>
      </c>
      <c r="J87" s="14">
        <v>-0.14000000000000001</v>
      </c>
      <c r="K87" s="14">
        <v>-0.13</v>
      </c>
      <c r="L87" s="14">
        <v>-0.48</v>
      </c>
      <c r="M87" s="14">
        <v>-0.56000000000000005</v>
      </c>
      <c r="N87" s="14">
        <v>-0.45</v>
      </c>
      <c r="O87" s="14">
        <v>-0.39</v>
      </c>
      <c r="P87" s="14">
        <v>-0.33</v>
      </c>
      <c r="Q87" s="14">
        <v>-0.45</v>
      </c>
      <c r="R87" s="14">
        <v>0.05</v>
      </c>
      <c r="S87" s="14">
        <v>0.2</v>
      </c>
      <c r="T87" s="14">
        <v>0.02</v>
      </c>
      <c r="U87" s="14">
        <v>-0.76</v>
      </c>
      <c r="V87" s="14">
        <v>-0.71</v>
      </c>
      <c r="W87" s="14">
        <v>-0.82</v>
      </c>
      <c r="X87" s="14">
        <v>0.08</v>
      </c>
      <c r="Y87" s="14">
        <v>0.63</v>
      </c>
      <c r="Z87" s="14">
        <v>-0.19</v>
      </c>
      <c r="AA87" s="14">
        <v>-0.73</v>
      </c>
      <c r="AB87" s="14">
        <v>-0.78</v>
      </c>
      <c r="AC87" s="14">
        <v>-0.31</v>
      </c>
      <c r="AV87" s="13"/>
      <c r="AW87">
        <v>1953</v>
      </c>
      <c r="AX87" s="24">
        <v>6.3858799999999993E-2</v>
      </c>
      <c r="AZ87">
        <v>1986</v>
      </c>
      <c r="BA87" s="24">
        <v>-0.122086</v>
      </c>
    </row>
    <row r="88" spans="1:53" ht="15.75">
      <c r="A88" s="13">
        <v>1985</v>
      </c>
      <c r="B88">
        <v>9</v>
      </c>
      <c r="C88" s="14">
        <v>-0.38</v>
      </c>
      <c r="D88" s="14">
        <v>-0.4</v>
      </c>
      <c r="E88" s="14">
        <v>-0.38</v>
      </c>
      <c r="F88" s="14">
        <v>-0.43</v>
      </c>
      <c r="G88" s="14">
        <v>-0.31</v>
      </c>
      <c r="H88" s="14">
        <v>-0.51</v>
      </c>
      <c r="I88" s="14">
        <v>-0.34</v>
      </c>
      <c r="J88" s="14">
        <v>-0.6</v>
      </c>
      <c r="K88" s="14">
        <v>-0.28000000000000003</v>
      </c>
      <c r="L88" s="14">
        <v>-0.53</v>
      </c>
      <c r="M88" s="14">
        <v>-0.59</v>
      </c>
      <c r="N88" s="14">
        <v>-0.52</v>
      </c>
      <c r="O88" s="14">
        <v>-0.39</v>
      </c>
      <c r="P88" s="14">
        <v>-0.25</v>
      </c>
      <c r="Q88" s="14">
        <v>-0.52</v>
      </c>
      <c r="R88" s="14">
        <v>-0.22</v>
      </c>
      <c r="S88" s="14">
        <v>-0.6</v>
      </c>
      <c r="T88" s="14">
        <v>-0.15</v>
      </c>
      <c r="U88" s="14">
        <v>-0.11</v>
      </c>
      <c r="V88" s="14">
        <v>0.23</v>
      </c>
      <c r="W88" s="14">
        <v>-0.49</v>
      </c>
      <c r="X88" s="14">
        <v>-0.59</v>
      </c>
      <c r="Y88" s="14">
        <v>-0.75</v>
      </c>
      <c r="Z88" s="14">
        <v>-0.52</v>
      </c>
      <c r="AA88" s="14">
        <v>-0.95</v>
      </c>
      <c r="AB88" s="14">
        <v>-0.76</v>
      </c>
      <c r="AC88" s="14">
        <v>-0.94</v>
      </c>
      <c r="AV88" s="13"/>
      <c r="AW88">
        <v>1954</v>
      </c>
      <c r="AX88" s="24">
        <v>-0.210559</v>
      </c>
      <c r="AZ88">
        <v>1917</v>
      </c>
      <c r="BA88" s="24">
        <v>-0.124999</v>
      </c>
    </row>
    <row r="89" spans="1:53" ht="15.75">
      <c r="A89" s="13">
        <v>1985</v>
      </c>
      <c r="B89">
        <v>10</v>
      </c>
      <c r="C89" s="14">
        <v>-0.43</v>
      </c>
      <c r="D89" s="14">
        <v>-0.55000000000000004</v>
      </c>
      <c r="E89" s="14">
        <v>-0.39</v>
      </c>
      <c r="F89" s="14">
        <v>-0.38</v>
      </c>
      <c r="G89" s="14">
        <v>-0.43</v>
      </c>
      <c r="H89" s="14">
        <v>-0.34</v>
      </c>
      <c r="I89" s="14">
        <v>-0.49</v>
      </c>
      <c r="J89" s="14">
        <v>-0.81</v>
      </c>
      <c r="K89" s="14">
        <v>-0.43</v>
      </c>
      <c r="L89" s="14">
        <v>-0.37</v>
      </c>
      <c r="M89" s="14">
        <v>-0.46</v>
      </c>
      <c r="N89" s="14">
        <v>-0.34</v>
      </c>
      <c r="O89" s="14">
        <v>-0.41</v>
      </c>
      <c r="P89" s="14">
        <v>-0.47</v>
      </c>
      <c r="Q89" s="14">
        <v>-0.35</v>
      </c>
      <c r="R89" s="14">
        <v>-0.53</v>
      </c>
      <c r="S89" s="14">
        <v>-0.93</v>
      </c>
      <c r="T89" s="14">
        <v>-0.46</v>
      </c>
      <c r="U89" s="14">
        <v>-0.42</v>
      </c>
      <c r="V89" s="14">
        <v>-0.67</v>
      </c>
      <c r="W89" s="14">
        <v>-0.13</v>
      </c>
      <c r="X89" s="14">
        <v>-0.5</v>
      </c>
      <c r="Y89" s="14">
        <v>-0.98</v>
      </c>
      <c r="Z89" s="14">
        <v>-0.26</v>
      </c>
      <c r="AA89" s="14">
        <v>0.04</v>
      </c>
      <c r="AB89" s="14">
        <v>-0.3</v>
      </c>
      <c r="AC89" s="14">
        <v>-1.19</v>
      </c>
      <c r="AV89" s="13"/>
      <c r="AW89">
        <v>1955</v>
      </c>
      <c r="AX89" s="24">
        <v>0.32590000000000002</v>
      </c>
      <c r="AZ89">
        <v>1900</v>
      </c>
      <c r="BA89" s="24">
        <v>-0.125612</v>
      </c>
    </row>
    <row r="90" spans="1:53" ht="15.75">
      <c r="A90" s="13">
        <v>1985</v>
      </c>
      <c r="B90">
        <v>11</v>
      </c>
      <c r="C90" s="14">
        <v>-0.28000000000000003</v>
      </c>
      <c r="D90" s="14">
        <v>-0.5</v>
      </c>
      <c r="E90" s="14">
        <v>-0.2</v>
      </c>
      <c r="F90" s="14">
        <v>-0.28999999999999998</v>
      </c>
      <c r="G90" s="14">
        <v>-0.48</v>
      </c>
      <c r="H90" s="14">
        <v>-0.17</v>
      </c>
      <c r="I90" s="14">
        <v>-0.27</v>
      </c>
      <c r="J90" s="14">
        <v>-0.54</v>
      </c>
      <c r="K90" s="14">
        <v>-0.22</v>
      </c>
      <c r="L90" s="14">
        <v>-0.33</v>
      </c>
      <c r="M90" s="14">
        <v>-0.54</v>
      </c>
      <c r="N90" s="14">
        <v>-0.27</v>
      </c>
      <c r="O90" s="14">
        <v>-0.28999999999999998</v>
      </c>
      <c r="P90" s="14">
        <v>-0.5</v>
      </c>
      <c r="Q90" s="14">
        <v>-0.11</v>
      </c>
      <c r="R90" s="14">
        <v>-0.22</v>
      </c>
      <c r="S90" s="14">
        <v>-0.45</v>
      </c>
      <c r="T90" s="14">
        <v>-0.18</v>
      </c>
      <c r="U90" s="14">
        <v>0.81</v>
      </c>
      <c r="V90" s="14">
        <v>0.72</v>
      </c>
      <c r="W90" s="14">
        <v>0.91</v>
      </c>
      <c r="X90" s="14">
        <v>-0.77</v>
      </c>
      <c r="Y90" s="14">
        <v>-1.4</v>
      </c>
      <c r="Z90" s="14">
        <v>-0.47</v>
      </c>
      <c r="AA90" s="14">
        <v>-0.64</v>
      </c>
      <c r="AB90" s="14">
        <v>-0.27</v>
      </c>
      <c r="AC90" s="14">
        <v>-0.22</v>
      </c>
      <c r="AV90" s="13"/>
      <c r="AW90">
        <v>1956</v>
      </c>
      <c r="AX90" s="24">
        <v>-0.15865199999999999</v>
      </c>
      <c r="AZ90">
        <v>1920</v>
      </c>
      <c r="BA90" s="24">
        <v>-0.12737100000000001</v>
      </c>
    </row>
    <row r="91" spans="1:53" ht="15.75">
      <c r="A91" s="13">
        <v>1985</v>
      </c>
      <c r="B91">
        <v>12</v>
      </c>
      <c r="C91" s="14">
        <v>-0.25</v>
      </c>
      <c r="D91" s="14">
        <v>-0.31</v>
      </c>
      <c r="E91" s="14">
        <v>-0.22</v>
      </c>
      <c r="F91" s="14">
        <v>-0.15</v>
      </c>
      <c r="G91" s="14">
        <v>-0.18</v>
      </c>
      <c r="H91" s="14">
        <v>-0.13</v>
      </c>
      <c r="I91" s="14">
        <v>-0.35</v>
      </c>
      <c r="J91" s="14">
        <v>-0.61</v>
      </c>
      <c r="K91" s="14">
        <v>-0.28999999999999998</v>
      </c>
      <c r="L91" s="14">
        <v>-0.3</v>
      </c>
      <c r="M91" s="14">
        <v>-0.36</v>
      </c>
      <c r="N91" s="14">
        <v>-0.28000000000000003</v>
      </c>
      <c r="O91" s="14">
        <v>-0.09</v>
      </c>
      <c r="P91" s="14">
        <v>-0.13</v>
      </c>
      <c r="Q91" s="14">
        <v>-0.06</v>
      </c>
      <c r="R91" s="14">
        <v>-0.35</v>
      </c>
      <c r="S91" s="14">
        <v>-0.81</v>
      </c>
      <c r="T91" s="14">
        <v>-0.27</v>
      </c>
      <c r="U91" s="14">
        <v>0.95</v>
      </c>
      <c r="V91" s="14">
        <v>1.27</v>
      </c>
      <c r="W91" s="14">
        <v>0.57999999999999996</v>
      </c>
      <c r="X91" s="14">
        <v>-1.05</v>
      </c>
      <c r="Y91" s="14">
        <v>-1.45</v>
      </c>
      <c r="Z91" s="14">
        <v>-0.86</v>
      </c>
      <c r="AA91" s="14">
        <v>-0.89</v>
      </c>
      <c r="AB91" s="14">
        <v>-0.23</v>
      </c>
      <c r="AC91" s="14">
        <v>-0.25</v>
      </c>
      <c r="AV91" s="13"/>
      <c r="AW91">
        <v>1957</v>
      </c>
      <c r="AX91" s="24">
        <v>-0.112113</v>
      </c>
      <c r="AZ91">
        <v>1935</v>
      </c>
      <c r="BA91" s="24">
        <v>-0.13082099999999999</v>
      </c>
    </row>
    <row r="92" spans="1:53" ht="15.75">
      <c r="A92" s="13">
        <v>1986</v>
      </c>
      <c r="B92">
        <v>1</v>
      </c>
      <c r="C92" s="14">
        <v>-0.14000000000000001</v>
      </c>
      <c r="D92" s="14">
        <v>-0.02</v>
      </c>
      <c r="E92" s="14">
        <v>-0.18</v>
      </c>
      <c r="F92" s="14">
        <v>-0.11</v>
      </c>
      <c r="G92" s="14">
        <v>0.1</v>
      </c>
      <c r="H92" s="14">
        <v>-0.25</v>
      </c>
      <c r="I92" s="14">
        <v>-0.16</v>
      </c>
      <c r="J92" s="14">
        <v>-0.3</v>
      </c>
      <c r="K92" s="14">
        <v>-0.13</v>
      </c>
      <c r="L92" s="14">
        <v>-0.16</v>
      </c>
      <c r="M92" s="14">
        <v>-0.23</v>
      </c>
      <c r="N92" s="14">
        <v>-0.14000000000000001</v>
      </c>
      <c r="O92" s="14">
        <v>-0.11</v>
      </c>
      <c r="P92" s="14">
        <v>0.15</v>
      </c>
      <c r="Q92" s="14">
        <v>-0.35</v>
      </c>
      <c r="R92" s="14">
        <v>-0.14000000000000001</v>
      </c>
      <c r="S92" s="14">
        <v>-0.26</v>
      </c>
      <c r="T92" s="14">
        <v>-0.12</v>
      </c>
      <c r="U92" s="14">
        <v>-0.46</v>
      </c>
      <c r="V92" s="14">
        <v>-0.06</v>
      </c>
      <c r="W92" s="14">
        <v>-0.92</v>
      </c>
      <c r="X92" s="14">
        <v>-0.32</v>
      </c>
      <c r="Y92" s="14">
        <v>-0.11</v>
      </c>
      <c r="Z92" s="14">
        <v>-0.42</v>
      </c>
      <c r="AA92" s="14">
        <v>1.1299999999999999</v>
      </c>
      <c r="AB92" s="14">
        <v>0.97</v>
      </c>
      <c r="AC92" s="14">
        <v>-0.51</v>
      </c>
      <c r="AV92" s="13"/>
      <c r="AW92">
        <v>1958</v>
      </c>
      <c r="AX92" s="24">
        <v>0.10313799999999999</v>
      </c>
      <c r="AZ92">
        <v>1933</v>
      </c>
      <c r="BA92" s="24">
        <v>-0.13239699999999999</v>
      </c>
    </row>
    <row r="93" spans="1:53" ht="15.75">
      <c r="A93" s="13">
        <v>1986</v>
      </c>
      <c r="B93">
        <v>2</v>
      </c>
      <c r="C93" s="14">
        <v>-0.36</v>
      </c>
      <c r="D93" s="14">
        <v>-0.28999999999999998</v>
      </c>
      <c r="E93" s="14">
        <v>-0.38</v>
      </c>
      <c r="F93" s="14">
        <v>-0.49</v>
      </c>
      <c r="G93" s="14">
        <v>-0.46</v>
      </c>
      <c r="H93" s="14">
        <v>-0.5</v>
      </c>
      <c r="I93" s="14">
        <v>-0.23</v>
      </c>
      <c r="J93" s="14">
        <v>0.1</v>
      </c>
      <c r="K93" s="14">
        <v>-0.28999999999999998</v>
      </c>
      <c r="L93" s="14">
        <v>-0.5</v>
      </c>
      <c r="M93" s="14">
        <v>-0.6</v>
      </c>
      <c r="N93" s="14">
        <v>-0.47</v>
      </c>
      <c r="O93" s="14">
        <v>-0.46</v>
      </c>
      <c r="P93" s="14">
        <v>-0.42</v>
      </c>
      <c r="Q93" s="14">
        <v>-0.5</v>
      </c>
      <c r="R93" s="14">
        <v>-0.1</v>
      </c>
      <c r="S93" s="14">
        <v>0.63</v>
      </c>
      <c r="T93" s="14">
        <v>-0.22</v>
      </c>
      <c r="U93" s="14">
        <v>0.54</v>
      </c>
      <c r="V93" s="14">
        <v>0.63</v>
      </c>
      <c r="W93" s="14">
        <v>0.44</v>
      </c>
      <c r="X93" s="14">
        <v>0.99</v>
      </c>
      <c r="Y93" s="14">
        <v>2.2599999999999998</v>
      </c>
      <c r="Z93" s="14">
        <v>0.39</v>
      </c>
      <c r="AA93" s="14">
        <v>0.42</v>
      </c>
      <c r="AB93" s="14">
        <v>0.53</v>
      </c>
      <c r="AC93" s="14">
        <v>-0.3</v>
      </c>
      <c r="AV93" s="13"/>
      <c r="AW93">
        <v>1959</v>
      </c>
      <c r="AX93" s="24">
        <v>-2.78937E-2</v>
      </c>
      <c r="AZ93">
        <v>1987</v>
      </c>
      <c r="BA93" s="24">
        <v>-0.13282099999999999</v>
      </c>
    </row>
    <row r="94" spans="1:53" ht="15.75">
      <c r="A94" s="13">
        <v>1986</v>
      </c>
      <c r="B94">
        <v>3</v>
      </c>
      <c r="C94" s="14">
        <v>-0.27</v>
      </c>
      <c r="D94" s="14">
        <v>-0.3</v>
      </c>
      <c r="E94" s="14">
        <v>-0.26</v>
      </c>
      <c r="F94" s="14">
        <v>-0.26</v>
      </c>
      <c r="G94" s="14">
        <v>-0.32</v>
      </c>
      <c r="H94" s="14">
        <v>-0.22</v>
      </c>
      <c r="I94" s="14">
        <v>-0.28000000000000003</v>
      </c>
      <c r="J94" s="14">
        <v>-0.26</v>
      </c>
      <c r="K94" s="14">
        <v>-0.28000000000000003</v>
      </c>
      <c r="L94" s="14">
        <v>-0.4</v>
      </c>
      <c r="M94" s="14">
        <v>-0.56000000000000005</v>
      </c>
      <c r="N94" s="14">
        <v>-0.35</v>
      </c>
      <c r="O94" s="14">
        <v>-0.22</v>
      </c>
      <c r="P94" s="14">
        <v>-0.28000000000000003</v>
      </c>
      <c r="Q94" s="14">
        <v>-0.16</v>
      </c>
      <c r="R94" s="14">
        <v>-0.18</v>
      </c>
      <c r="S94" s="14">
        <v>0.06</v>
      </c>
      <c r="T94" s="14">
        <v>-0.22</v>
      </c>
      <c r="U94" s="14">
        <v>-0.92</v>
      </c>
      <c r="V94" s="14">
        <v>-0.82</v>
      </c>
      <c r="W94" s="14">
        <v>-1.03</v>
      </c>
      <c r="X94" s="14">
        <v>0.22</v>
      </c>
      <c r="Y94" s="14">
        <v>0.55000000000000004</v>
      </c>
      <c r="Z94" s="14">
        <v>0.06</v>
      </c>
      <c r="AA94" s="14">
        <v>0.99</v>
      </c>
      <c r="AB94" s="14">
        <v>0.62</v>
      </c>
      <c r="AC94" s="14">
        <v>0.27</v>
      </c>
      <c r="AV94" s="13"/>
      <c r="AW94">
        <v>1960</v>
      </c>
      <c r="AX94" s="24">
        <v>1.4888E-2</v>
      </c>
      <c r="AZ94">
        <v>1883</v>
      </c>
      <c r="BA94" s="24">
        <v>-0.13455800000000001</v>
      </c>
    </row>
    <row r="95" spans="1:53" ht="15.75">
      <c r="A95" s="13">
        <v>1986</v>
      </c>
      <c r="B95">
        <v>4</v>
      </c>
      <c r="C95" s="14">
        <v>-0.16</v>
      </c>
      <c r="D95" s="14">
        <v>-0.16</v>
      </c>
      <c r="E95" s="14">
        <v>-0.16</v>
      </c>
      <c r="F95" s="14">
        <v>-0.24</v>
      </c>
      <c r="G95" s="14">
        <v>-0.19</v>
      </c>
      <c r="H95" s="14">
        <v>-0.28000000000000003</v>
      </c>
      <c r="I95" s="14">
        <v>-0.08</v>
      </c>
      <c r="J95" s="14">
        <v>-0.08</v>
      </c>
      <c r="K95" s="14">
        <v>-0.08</v>
      </c>
      <c r="L95" s="14">
        <v>-0.24</v>
      </c>
      <c r="M95" s="14">
        <v>-0.32</v>
      </c>
      <c r="N95" s="14">
        <v>-0.22</v>
      </c>
      <c r="O95" s="14">
        <v>-0.23</v>
      </c>
      <c r="P95" s="14">
        <v>-0.16</v>
      </c>
      <c r="Q95" s="14">
        <v>-0.3</v>
      </c>
      <c r="R95" s="14">
        <v>0</v>
      </c>
      <c r="S95" s="14">
        <v>0.12</v>
      </c>
      <c r="T95" s="14">
        <v>-0.02</v>
      </c>
      <c r="U95" s="14">
        <v>-0.76</v>
      </c>
      <c r="V95" s="14">
        <v>-0.56000000000000005</v>
      </c>
      <c r="W95" s="14">
        <v>-1</v>
      </c>
      <c r="X95" s="14">
        <v>0.14000000000000001</v>
      </c>
      <c r="Y95" s="14">
        <v>0.18</v>
      </c>
      <c r="Z95" s="14">
        <v>0.12</v>
      </c>
      <c r="AA95" s="14">
        <v>0.52</v>
      </c>
      <c r="AB95" s="14">
        <v>-0.06</v>
      </c>
      <c r="AC95" s="14">
        <v>-0.1</v>
      </c>
      <c r="AV95" s="13"/>
      <c r="AW95">
        <v>1961</v>
      </c>
      <c r="AX95" s="24">
        <v>0.27422200000000002</v>
      </c>
      <c r="AZ95">
        <v>1980</v>
      </c>
      <c r="BA95" s="24">
        <v>-0.137045</v>
      </c>
    </row>
    <row r="96" spans="1:53" ht="15.75">
      <c r="A96" s="13">
        <v>1986</v>
      </c>
      <c r="B96">
        <v>5</v>
      </c>
      <c r="C96" s="14">
        <v>-0.14000000000000001</v>
      </c>
      <c r="D96" s="14">
        <v>-0.21</v>
      </c>
      <c r="E96" s="14">
        <v>-0.11</v>
      </c>
      <c r="F96" s="14">
        <v>-0.17</v>
      </c>
      <c r="G96" s="14">
        <v>-0.28000000000000003</v>
      </c>
      <c r="H96" s="14">
        <v>-0.09</v>
      </c>
      <c r="I96" s="14">
        <v>-0.1</v>
      </c>
      <c r="J96" s="14">
        <v>-0.04</v>
      </c>
      <c r="K96" s="14">
        <v>-0.12</v>
      </c>
      <c r="L96" s="14">
        <v>-0.24</v>
      </c>
      <c r="M96" s="14">
        <v>-0.35</v>
      </c>
      <c r="N96" s="14">
        <v>-0.2</v>
      </c>
      <c r="O96" s="14">
        <v>-0.13</v>
      </c>
      <c r="P96" s="14">
        <v>-0.28000000000000003</v>
      </c>
      <c r="Q96" s="14">
        <v>-0.01</v>
      </c>
      <c r="R96" s="14">
        <v>-0.03</v>
      </c>
      <c r="S96" s="14">
        <v>0.21</v>
      </c>
      <c r="T96" s="14">
        <v>-0.08</v>
      </c>
      <c r="U96" s="14">
        <v>-0.45</v>
      </c>
      <c r="V96" s="14">
        <v>-0.65</v>
      </c>
      <c r="W96" s="14">
        <v>-0.21</v>
      </c>
      <c r="X96" s="14">
        <v>0.17</v>
      </c>
      <c r="Y96" s="14">
        <v>0.46</v>
      </c>
      <c r="Z96" s="14">
        <v>0.04</v>
      </c>
      <c r="AA96" s="14">
        <v>0.16</v>
      </c>
      <c r="AB96" s="14">
        <v>-0.14000000000000001</v>
      </c>
      <c r="AC96" s="14">
        <v>-7.0000000000000007E-2</v>
      </c>
      <c r="AV96" s="13"/>
      <c r="AW96">
        <v>1962</v>
      </c>
      <c r="AX96" s="24">
        <v>0.23181399999999999</v>
      </c>
      <c r="AZ96">
        <v>1985</v>
      </c>
      <c r="BA96" s="24">
        <v>-0.138235</v>
      </c>
    </row>
    <row r="97" spans="1:53" ht="15.75">
      <c r="A97" s="13">
        <v>1986</v>
      </c>
      <c r="B97">
        <v>6</v>
      </c>
      <c r="C97" s="14">
        <v>-0.2</v>
      </c>
      <c r="D97" s="14">
        <v>-0.25</v>
      </c>
      <c r="E97" s="14">
        <v>-0.17</v>
      </c>
      <c r="F97" s="14">
        <v>-0.14000000000000001</v>
      </c>
      <c r="G97" s="14">
        <v>-0.16</v>
      </c>
      <c r="H97" s="14">
        <v>-0.13</v>
      </c>
      <c r="I97" s="14">
        <v>-0.25</v>
      </c>
      <c r="J97" s="14">
        <v>-0.46</v>
      </c>
      <c r="K97" s="14">
        <v>-0.2</v>
      </c>
      <c r="L97" s="14">
        <v>-0.2</v>
      </c>
      <c r="M97" s="14">
        <v>-0.3</v>
      </c>
      <c r="N97" s="14">
        <v>-0.17</v>
      </c>
      <c r="O97" s="14">
        <v>-0.11</v>
      </c>
      <c r="P97" s="14">
        <v>-0.12</v>
      </c>
      <c r="Q97" s="14">
        <v>-0.11</v>
      </c>
      <c r="R97" s="14">
        <v>-0.27</v>
      </c>
      <c r="S97" s="14">
        <v>-0.57999999999999996</v>
      </c>
      <c r="T97" s="14">
        <v>-0.22</v>
      </c>
      <c r="U97" s="14">
        <v>-0.16</v>
      </c>
      <c r="V97" s="14">
        <v>-0.42</v>
      </c>
      <c r="W97" s="14">
        <v>0.13</v>
      </c>
      <c r="X97" s="14">
        <v>-0.56000000000000005</v>
      </c>
      <c r="Y97" s="14">
        <v>-1.3</v>
      </c>
      <c r="Z97" s="14">
        <v>-0.21</v>
      </c>
      <c r="AA97" s="14">
        <v>0.9</v>
      </c>
      <c r="AB97" s="14">
        <v>0.73</v>
      </c>
      <c r="AC97" s="14">
        <v>-0.36</v>
      </c>
      <c r="AV97" s="13"/>
      <c r="AW97">
        <v>1963</v>
      </c>
      <c r="AX97" s="24">
        <v>0.23044899999999999</v>
      </c>
      <c r="AZ97">
        <v>1892</v>
      </c>
      <c r="BA97" s="24">
        <v>-0.14004800000000001</v>
      </c>
    </row>
    <row r="98" spans="1:53" ht="15.75">
      <c r="A98" s="13">
        <v>1986</v>
      </c>
      <c r="B98">
        <v>7</v>
      </c>
      <c r="C98" s="14">
        <v>-0.26</v>
      </c>
      <c r="D98" s="14">
        <v>-0.46</v>
      </c>
      <c r="E98" s="14">
        <v>-0.18</v>
      </c>
      <c r="F98" s="14">
        <v>-0.3</v>
      </c>
      <c r="G98" s="14">
        <v>-0.42</v>
      </c>
      <c r="H98" s="14">
        <v>-0.23</v>
      </c>
      <c r="I98" s="14">
        <v>-0.21</v>
      </c>
      <c r="J98" s="14">
        <v>-0.54</v>
      </c>
      <c r="K98" s="14">
        <v>-0.14000000000000001</v>
      </c>
      <c r="L98" s="14">
        <v>-0.37</v>
      </c>
      <c r="M98" s="14">
        <v>-0.66</v>
      </c>
      <c r="N98" s="14">
        <v>-0.28999999999999998</v>
      </c>
      <c r="O98" s="14">
        <v>-0.3</v>
      </c>
      <c r="P98" s="14">
        <v>-0.41</v>
      </c>
      <c r="Q98" s="14">
        <v>-0.2</v>
      </c>
      <c r="R98" s="14">
        <v>-0.09</v>
      </c>
      <c r="S98" s="14">
        <v>-0.3</v>
      </c>
      <c r="T98" s="14">
        <v>-0.06</v>
      </c>
      <c r="U98" s="14">
        <v>-0.62</v>
      </c>
      <c r="V98" s="14">
        <v>-0.57999999999999996</v>
      </c>
      <c r="W98" s="14">
        <v>-0.66</v>
      </c>
      <c r="X98" s="14">
        <v>0.11</v>
      </c>
      <c r="Y98" s="14">
        <v>-0.14000000000000001</v>
      </c>
      <c r="Z98" s="14">
        <v>0.22</v>
      </c>
      <c r="AA98" s="14">
        <v>-0.33</v>
      </c>
      <c r="AB98" s="14">
        <v>-0.22</v>
      </c>
      <c r="AC98" s="14">
        <v>-1.26</v>
      </c>
      <c r="AV98" s="13"/>
      <c r="AW98">
        <v>1964</v>
      </c>
      <c r="AX98" s="24">
        <v>-0.10349999999999999</v>
      </c>
      <c r="AZ98">
        <v>1874</v>
      </c>
      <c r="BA98" s="24">
        <v>-0.14127899999999999</v>
      </c>
    </row>
    <row r="99" spans="1:53" ht="15.75">
      <c r="A99" s="13">
        <v>1986</v>
      </c>
      <c r="B99">
        <v>8</v>
      </c>
      <c r="C99" s="14">
        <v>-0.26</v>
      </c>
      <c r="D99" s="14">
        <v>-0.5</v>
      </c>
      <c r="E99" s="14">
        <v>-0.17</v>
      </c>
      <c r="F99" s="14">
        <v>-0.28999999999999998</v>
      </c>
      <c r="G99" s="14">
        <v>-0.45</v>
      </c>
      <c r="H99" s="14">
        <v>-0.18</v>
      </c>
      <c r="I99" s="14">
        <v>-0.24</v>
      </c>
      <c r="J99" s="14">
        <v>-0.61</v>
      </c>
      <c r="K99" s="14">
        <v>-0.16</v>
      </c>
      <c r="L99" s="14">
        <v>-0.15</v>
      </c>
      <c r="M99" s="14">
        <v>-0.32</v>
      </c>
      <c r="N99" s="14">
        <v>-0.1</v>
      </c>
      <c r="O99" s="14">
        <v>-0.42</v>
      </c>
      <c r="P99" s="14">
        <v>-0.53</v>
      </c>
      <c r="Q99" s="14">
        <v>-0.32</v>
      </c>
      <c r="R99" s="14">
        <v>-0.22</v>
      </c>
      <c r="S99" s="14">
        <v>-0.68</v>
      </c>
      <c r="T99" s="14">
        <v>-0.14000000000000001</v>
      </c>
      <c r="U99" s="14">
        <v>-0.95</v>
      </c>
      <c r="V99" s="14">
        <v>-0.66</v>
      </c>
      <c r="W99" s="14">
        <v>-1.28</v>
      </c>
      <c r="X99" s="14">
        <v>-0.35</v>
      </c>
      <c r="Y99" s="14">
        <v>-0.4</v>
      </c>
      <c r="Z99" s="14">
        <v>-0.33</v>
      </c>
      <c r="AA99" s="14">
        <v>-0.57999999999999996</v>
      </c>
      <c r="AB99" s="14">
        <v>-0.78</v>
      </c>
      <c r="AC99" s="14">
        <v>-0.88</v>
      </c>
      <c r="AV99" s="13"/>
      <c r="AW99">
        <v>1965</v>
      </c>
      <c r="AX99" s="24">
        <v>-3.50035E-2</v>
      </c>
      <c r="AZ99">
        <v>1886</v>
      </c>
      <c r="BA99" s="24">
        <v>-0.149447</v>
      </c>
    </row>
    <row r="100" spans="1:53" ht="15.75">
      <c r="A100" s="13">
        <v>1986</v>
      </c>
      <c r="B100">
        <v>9</v>
      </c>
      <c r="C100" s="14">
        <v>-0.31</v>
      </c>
      <c r="D100" s="14">
        <v>-0.52</v>
      </c>
      <c r="E100" s="14">
        <v>-0.23</v>
      </c>
      <c r="F100" s="14">
        <v>-0.35</v>
      </c>
      <c r="G100" s="14">
        <v>-0.5</v>
      </c>
      <c r="H100" s="14">
        <v>-0.26</v>
      </c>
      <c r="I100" s="14">
        <v>-0.27</v>
      </c>
      <c r="J100" s="14">
        <v>-0.56000000000000005</v>
      </c>
      <c r="K100" s="14">
        <v>-0.21</v>
      </c>
      <c r="L100" s="14">
        <v>-0.19</v>
      </c>
      <c r="M100" s="14">
        <v>-0.54</v>
      </c>
      <c r="N100" s="14">
        <v>-0.09</v>
      </c>
      <c r="O100" s="14">
        <v>-0.46</v>
      </c>
      <c r="P100" s="14">
        <v>-0.51</v>
      </c>
      <c r="Q100" s="14">
        <v>-0.41</v>
      </c>
      <c r="R100" s="14">
        <v>-0.3</v>
      </c>
      <c r="S100" s="14">
        <v>-0.51</v>
      </c>
      <c r="T100" s="14">
        <v>-0.26</v>
      </c>
      <c r="U100" s="14">
        <v>-0.82</v>
      </c>
      <c r="V100" s="14">
        <v>-0.54</v>
      </c>
      <c r="W100" s="14">
        <v>-1.1299999999999999</v>
      </c>
      <c r="X100" s="14">
        <v>-0.68</v>
      </c>
      <c r="Y100" s="14">
        <v>-0.96</v>
      </c>
      <c r="Z100" s="14">
        <v>-0.55000000000000004</v>
      </c>
      <c r="AA100" s="14">
        <v>-1.19</v>
      </c>
      <c r="AB100" s="14">
        <v>-0.79</v>
      </c>
      <c r="AC100" s="14">
        <v>-0.19</v>
      </c>
      <c r="AV100" s="13"/>
      <c r="AW100">
        <v>1966</v>
      </c>
      <c r="AX100" s="24">
        <v>0.17613300000000001</v>
      </c>
      <c r="AZ100">
        <v>1923</v>
      </c>
      <c r="BA100" s="24">
        <v>-0.15098200000000001</v>
      </c>
    </row>
    <row r="101" spans="1:53" ht="15.75">
      <c r="A101" s="13">
        <v>1986</v>
      </c>
      <c r="B101">
        <v>10</v>
      </c>
      <c r="C101" s="14">
        <v>-0.31</v>
      </c>
      <c r="D101" s="14">
        <v>-0.43</v>
      </c>
      <c r="E101" s="14">
        <v>-0.26</v>
      </c>
      <c r="F101" s="14">
        <v>-0.25</v>
      </c>
      <c r="G101" s="14">
        <v>-0.33</v>
      </c>
      <c r="H101" s="14">
        <v>-0.19</v>
      </c>
      <c r="I101" s="14">
        <v>-0.37</v>
      </c>
      <c r="J101" s="14">
        <v>-0.65</v>
      </c>
      <c r="K101" s="14">
        <v>-0.31</v>
      </c>
      <c r="L101" s="14">
        <v>-0.1</v>
      </c>
      <c r="M101" s="14">
        <v>-0.4</v>
      </c>
      <c r="N101" s="14">
        <v>-0.02</v>
      </c>
      <c r="O101" s="14">
        <v>-0.35</v>
      </c>
      <c r="P101" s="14">
        <v>-0.36</v>
      </c>
      <c r="Q101" s="14">
        <v>-0.34</v>
      </c>
      <c r="R101" s="14">
        <v>-0.48</v>
      </c>
      <c r="S101" s="14">
        <v>-0.7</v>
      </c>
      <c r="T101" s="14">
        <v>-0.44</v>
      </c>
      <c r="U101" s="14">
        <v>-0.26</v>
      </c>
      <c r="V101" s="14">
        <v>0.09</v>
      </c>
      <c r="W101" s="14">
        <v>-0.66</v>
      </c>
      <c r="X101" s="14">
        <v>-0.43</v>
      </c>
      <c r="Y101" s="14">
        <v>-0.25</v>
      </c>
      <c r="Z101" s="14">
        <v>-0.51</v>
      </c>
      <c r="AA101" s="14">
        <v>-0.45</v>
      </c>
      <c r="AB101" s="14">
        <v>-0.03</v>
      </c>
      <c r="AC101" s="14">
        <v>-1.31</v>
      </c>
      <c r="AV101" s="13"/>
      <c r="AW101">
        <v>1967</v>
      </c>
      <c r="AX101" s="24">
        <v>7.51087E-2</v>
      </c>
      <c r="AZ101">
        <v>1916</v>
      </c>
      <c r="BA101" s="24">
        <v>-0.15143699999999999</v>
      </c>
    </row>
    <row r="102" spans="1:53" ht="15.75">
      <c r="A102" s="13">
        <v>1986</v>
      </c>
      <c r="B102">
        <v>11</v>
      </c>
      <c r="C102" s="14">
        <v>-0.15</v>
      </c>
      <c r="D102" s="14">
        <v>-0.37</v>
      </c>
      <c r="E102" s="14">
        <v>-0.06</v>
      </c>
      <c r="F102" s="14">
        <v>-0.25</v>
      </c>
      <c r="G102" s="14">
        <v>-0.45</v>
      </c>
      <c r="H102" s="14">
        <v>-0.13</v>
      </c>
      <c r="I102" s="14">
        <v>-0.04</v>
      </c>
      <c r="J102" s="14">
        <v>-0.19</v>
      </c>
      <c r="K102" s="14">
        <v>-0.01</v>
      </c>
      <c r="L102" s="14">
        <v>-7.0000000000000007E-2</v>
      </c>
      <c r="M102" s="14">
        <v>-0.25</v>
      </c>
      <c r="N102" s="14">
        <v>-0.02</v>
      </c>
      <c r="O102" s="14">
        <v>-0.38</v>
      </c>
      <c r="P102" s="14">
        <v>-0.52</v>
      </c>
      <c r="Q102" s="14">
        <v>-0.24</v>
      </c>
      <c r="R102" s="14">
        <v>0</v>
      </c>
      <c r="S102" s="14">
        <v>-7.0000000000000007E-2</v>
      </c>
      <c r="T102" s="14">
        <v>0.01</v>
      </c>
      <c r="U102" s="14">
        <v>-0.24</v>
      </c>
      <c r="V102" s="14">
        <v>7.0000000000000007E-2</v>
      </c>
      <c r="W102" s="14">
        <v>-0.6</v>
      </c>
      <c r="X102" s="14">
        <v>0.21</v>
      </c>
      <c r="Y102" s="14">
        <v>-0.08</v>
      </c>
      <c r="Z102" s="14">
        <v>0.34</v>
      </c>
      <c r="AA102" s="14">
        <v>0.06</v>
      </c>
      <c r="AB102" s="14">
        <v>0.09</v>
      </c>
      <c r="AC102" s="14">
        <v>7.0000000000000007E-2</v>
      </c>
      <c r="AV102" s="13"/>
      <c r="AW102">
        <v>1968</v>
      </c>
      <c r="AX102" s="24">
        <v>-1.9814700000000001E-2</v>
      </c>
      <c r="AZ102">
        <v>1956</v>
      </c>
      <c r="BA102" s="24">
        <v>-0.15865199999999999</v>
      </c>
    </row>
    <row r="103" spans="1:53" ht="15.75">
      <c r="A103" s="13">
        <v>1986</v>
      </c>
      <c r="B103">
        <v>12</v>
      </c>
      <c r="C103" s="14">
        <v>-0.1</v>
      </c>
      <c r="D103" s="14">
        <v>-0.3</v>
      </c>
      <c r="E103" s="14">
        <v>-0.02</v>
      </c>
      <c r="F103" s="14">
        <v>-0.12</v>
      </c>
      <c r="G103" s="14">
        <v>-0.35</v>
      </c>
      <c r="H103" s="14">
        <v>0.02</v>
      </c>
      <c r="I103" s="14">
        <v>-0.08</v>
      </c>
      <c r="J103" s="14">
        <v>-0.18</v>
      </c>
      <c r="K103" s="14">
        <v>-0.05</v>
      </c>
      <c r="L103" s="14">
        <v>0.02</v>
      </c>
      <c r="M103" s="14">
        <v>-0.19</v>
      </c>
      <c r="N103" s="14">
        <v>0.09</v>
      </c>
      <c r="O103" s="14">
        <v>-0.2</v>
      </c>
      <c r="P103" s="14">
        <v>-0.37</v>
      </c>
      <c r="Q103" s="14">
        <v>-0.05</v>
      </c>
      <c r="R103" s="14">
        <v>-0.12</v>
      </c>
      <c r="S103" s="14">
        <v>-0.23</v>
      </c>
      <c r="T103" s="14">
        <v>-0.11</v>
      </c>
      <c r="U103" s="14">
        <v>-0.82</v>
      </c>
      <c r="V103" s="14">
        <v>-0.9</v>
      </c>
      <c r="W103" s="14">
        <v>-0.73</v>
      </c>
      <c r="X103" s="14">
        <v>-0.38</v>
      </c>
      <c r="Y103" s="14">
        <v>-0.56999999999999995</v>
      </c>
      <c r="Z103" s="14">
        <v>-0.28999999999999998</v>
      </c>
      <c r="AA103" s="14">
        <v>0.21</v>
      </c>
      <c r="AB103" s="14">
        <v>0.39</v>
      </c>
      <c r="AC103" s="14">
        <v>-0.49</v>
      </c>
      <c r="AV103" s="13"/>
      <c r="AW103">
        <v>1969</v>
      </c>
      <c r="AX103" s="24">
        <v>-0.31846400000000002</v>
      </c>
      <c r="AZ103">
        <v>1890</v>
      </c>
      <c r="BA103" s="24">
        <v>-0.16043199999999999</v>
      </c>
    </row>
    <row r="104" spans="1:53" ht="15.75">
      <c r="A104" s="13">
        <v>1987</v>
      </c>
      <c r="B104">
        <v>1</v>
      </c>
      <c r="C104" s="14">
        <v>0.1</v>
      </c>
      <c r="D104" s="14">
        <v>0.17</v>
      </c>
      <c r="E104" s="14">
        <v>7.0000000000000007E-2</v>
      </c>
      <c r="F104" s="14">
        <v>0.19</v>
      </c>
      <c r="G104" s="14">
        <v>0.13</v>
      </c>
      <c r="H104" s="14">
        <v>0.23</v>
      </c>
      <c r="I104" s="14">
        <v>0.01</v>
      </c>
      <c r="J104" s="14">
        <v>0.25</v>
      </c>
      <c r="K104" s="14">
        <v>-0.04</v>
      </c>
      <c r="L104" s="14">
        <v>0.14000000000000001</v>
      </c>
      <c r="M104" s="14">
        <v>0.03</v>
      </c>
      <c r="N104" s="14">
        <v>0.17</v>
      </c>
      <c r="O104" s="14">
        <v>0.19</v>
      </c>
      <c r="P104" s="14">
        <v>0.14000000000000001</v>
      </c>
      <c r="Q104" s="14">
        <v>0.24</v>
      </c>
      <c r="R104" s="14">
        <v>-0.03</v>
      </c>
      <c r="S104" s="14">
        <v>0.48</v>
      </c>
      <c r="T104" s="14">
        <v>-0.12</v>
      </c>
      <c r="U104" s="14">
        <v>0.09</v>
      </c>
      <c r="V104" s="14">
        <v>-0.2</v>
      </c>
      <c r="W104" s="14">
        <v>0.42</v>
      </c>
      <c r="X104" s="14">
        <v>0.09</v>
      </c>
      <c r="Y104" s="14">
        <v>0.82</v>
      </c>
      <c r="Z104" s="14">
        <v>-0.25</v>
      </c>
      <c r="AA104" s="14">
        <v>-0.12</v>
      </c>
      <c r="AB104" s="14">
        <v>-0.02</v>
      </c>
      <c r="AC104" s="14">
        <v>0.11</v>
      </c>
      <c r="AV104" s="13"/>
      <c r="AW104">
        <v>1970</v>
      </c>
      <c r="AX104" s="24">
        <v>-4.5010700000000001E-2</v>
      </c>
      <c r="AZ104">
        <v>1940</v>
      </c>
      <c r="BA104" s="24">
        <v>-0.16302900000000001</v>
      </c>
    </row>
    <row r="105" spans="1:53" ht="15.75">
      <c r="A105" s="13">
        <v>1987</v>
      </c>
      <c r="B105">
        <v>2</v>
      </c>
      <c r="C105" s="14">
        <v>0.09</v>
      </c>
      <c r="D105" s="14">
        <v>0.27</v>
      </c>
      <c r="E105" s="14">
        <v>0.02</v>
      </c>
      <c r="F105" s="14">
        <v>0.14000000000000001</v>
      </c>
      <c r="G105" s="14">
        <v>0.42</v>
      </c>
      <c r="H105" s="14">
        <v>-0.05</v>
      </c>
      <c r="I105" s="14">
        <v>0.05</v>
      </c>
      <c r="J105" s="14">
        <v>-0.06</v>
      </c>
      <c r="K105" s="14">
        <v>7.0000000000000007E-2</v>
      </c>
      <c r="L105" s="14">
        <v>0.16</v>
      </c>
      <c r="M105" s="14">
        <v>7.0000000000000007E-2</v>
      </c>
      <c r="N105" s="14">
        <v>0.18</v>
      </c>
      <c r="O105" s="14">
        <v>0.12</v>
      </c>
      <c r="P105" s="14">
        <v>0.52</v>
      </c>
      <c r="Q105" s="14">
        <v>-0.23</v>
      </c>
      <c r="R105" s="14">
        <v>-0.01</v>
      </c>
      <c r="S105" s="14">
        <v>-0.17</v>
      </c>
      <c r="T105" s="14">
        <v>0.02</v>
      </c>
      <c r="U105" s="14">
        <v>-0.55000000000000004</v>
      </c>
      <c r="V105" s="14">
        <v>-0.16</v>
      </c>
      <c r="W105" s="14">
        <v>-0.99</v>
      </c>
      <c r="X105" s="14">
        <v>0.15</v>
      </c>
      <c r="Y105" s="14">
        <v>-0.28999999999999998</v>
      </c>
      <c r="Z105" s="14">
        <v>0.36</v>
      </c>
      <c r="AA105" s="14">
        <v>0.55000000000000004</v>
      </c>
      <c r="AB105" s="14">
        <v>0.39</v>
      </c>
      <c r="AC105" s="14">
        <v>-0.41</v>
      </c>
      <c r="AV105" s="13"/>
      <c r="AW105">
        <v>1971</v>
      </c>
      <c r="AX105" s="24">
        <v>3.87493E-3</v>
      </c>
      <c r="AZ105">
        <v>1898</v>
      </c>
      <c r="BA105" s="24">
        <v>-0.16675300000000001</v>
      </c>
    </row>
    <row r="106" spans="1:53" ht="15.75">
      <c r="A106" s="13">
        <v>1987</v>
      </c>
      <c r="B106">
        <v>3</v>
      </c>
      <c r="C106" s="14">
        <v>-0.2</v>
      </c>
      <c r="D106" s="14">
        <v>-0.43</v>
      </c>
      <c r="E106" s="14">
        <v>-0.1</v>
      </c>
      <c r="F106" s="14">
        <v>-0.21</v>
      </c>
      <c r="G106" s="14">
        <v>-0.5</v>
      </c>
      <c r="H106" s="14">
        <v>-0.02</v>
      </c>
      <c r="I106" s="14">
        <v>-0.18</v>
      </c>
      <c r="J106" s="14">
        <v>-0.28000000000000003</v>
      </c>
      <c r="K106" s="14">
        <v>-0.16</v>
      </c>
      <c r="L106" s="14">
        <v>0.11</v>
      </c>
      <c r="M106" s="14">
        <v>0.04</v>
      </c>
      <c r="N106" s="14">
        <v>0.13</v>
      </c>
      <c r="O106" s="14">
        <v>-0.38</v>
      </c>
      <c r="P106" s="14">
        <v>-0.62</v>
      </c>
      <c r="Q106" s="14">
        <v>-0.17</v>
      </c>
      <c r="R106" s="14">
        <v>-0.34</v>
      </c>
      <c r="S106" s="14">
        <v>-0.57999999999999996</v>
      </c>
      <c r="T106" s="14">
        <v>-0.28999999999999998</v>
      </c>
      <c r="U106" s="14">
        <v>-0.31</v>
      </c>
      <c r="V106" s="14">
        <v>-0.28999999999999998</v>
      </c>
      <c r="W106" s="14">
        <v>-0.32</v>
      </c>
      <c r="X106" s="14">
        <v>-0.26</v>
      </c>
      <c r="Y106" s="14">
        <v>-0.42</v>
      </c>
      <c r="Z106" s="14">
        <v>-0.18</v>
      </c>
      <c r="AA106" s="14">
        <v>-0.14000000000000001</v>
      </c>
      <c r="AB106" s="14">
        <v>0</v>
      </c>
      <c r="AC106" s="14">
        <v>-1.25</v>
      </c>
      <c r="AV106" s="13"/>
      <c r="AW106">
        <v>1972</v>
      </c>
      <c r="AX106" s="24">
        <v>-0.210619</v>
      </c>
      <c r="AZ106">
        <v>1879</v>
      </c>
      <c r="BA106" s="24">
        <v>-0.169069</v>
      </c>
    </row>
    <row r="107" spans="1:53" ht="15.75">
      <c r="A107" s="13">
        <v>1987</v>
      </c>
      <c r="B107">
        <v>4</v>
      </c>
      <c r="C107" s="14">
        <v>0.08</v>
      </c>
      <c r="D107" s="14">
        <v>-0.13</v>
      </c>
      <c r="E107" s="14">
        <v>0.16</v>
      </c>
      <c r="F107" s="14">
        <v>-0.08</v>
      </c>
      <c r="G107" s="14">
        <v>-0.24</v>
      </c>
      <c r="H107" s="14">
        <v>0.03</v>
      </c>
      <c r="I107" s="14">
        <v>0.24</v>
      </c>
      <c r="J107" s="14">
        <v>0.12</v>
      </c>
      <c r="K107" s="14">
        <v>0.26</v>
      </c>
      <c r="L107" s="14">
        <v>0.26</v>
      </c>
      <c r="M107" s="14">
        <v>0.08</v>
      </c>
      <c r="N107" s="14">
        <v>0.31</v>
      </c>
      <c r="O107" s="14">
        <v>-0.25</v>
      </c>
      <c r="P107" s="14">
        <v>-0.31</v>
      </c>
      <c r="Q107" s="14">
        <v>-0.19</v>
      </c>
      <c r="R107" s="14">
        <v>0.22</v>
      </c>
      <c r="S107" s="14">
        <v>0.1</v>
      </c>
      <c r="T107" s="14">
        <v>0.24</v>
      </c>
      <c r="U107" s="14">
        <v>-0.49</v>
      </c>
      <c r="V107" s="14">
        <v>-0.83</v>
      </c>
      <c r="W107" s="14">
        <v>-0.1</v>
      </c>
      <c r="X107" s="14">
        <v>-0.37</v>
      </c>
      <c r="Y107" s="14">
        <v>-0.3</v>
      </c>
      <c r="Z107" s="14">
        <v>-0.41</v>
      </c>
      <c r="AA107" s="14">
        <v>0.61</v>
      </c>
      <c r="AB107" s="14">
        <v>0.3</v>
      </c>
      <c r="AC107" s="14">
        <v>0.19</v>
      </c>
      <c r="AV107" s="13"/>
      <c r="AW107">
        <v>1973</v>
      </c>
      <c r="AX107" s="24">
        <v>3.0839600000000002E-2</v>
      </c>
      <c r="AZ107">
        <v>1880</v>
      </c>
      <c r="BA107" s="24">
        <v>-0.189419</v>
      </c>
    </row>
    <row r="108" spans="1:53" ht="15.75">
      <c r="A108" s="13">
        <v>1987</v>
      </c>
      <c r="B108">
        <v>5</v>
      </c>
      <c r="C108" s="14">
        <v>-0.09</v>
      </c>
      <c r="D108" s="14">
        <v>-0.33</v>
      </c>
      <c r="E108" s="14">
        <v>0.01</v>
      </c>
      <c r="F108" s="14">
        <v>-0.28999999999999998</v>
      </c>
      <c r="G108" s="14">
        <v>-0.36</v>
      </c>
      <c r="H108" s="14">
        <v>-0.25</v>
      </c>
      <c r="I108" s="14">
        <v>0.12</v>
      </c>
      <c r="J108" s="14">
        <v>-0.26</v>
      </c>
      <c r="K108" s="14">
        <v>0.2</v>
      </c>
      <c r="L108" s="14">
        <v>0.05</v>
      </c>
      <c r="M108" s="14">
        <v>-0.03</v>
      </c>
      <c r="N108" s="14">
        <v>7.0000000000000007E-2</v>
      </c>
      <c r="O108" s="14">
        <v>-0.45</v>
      </c>
      <c r="P108" s="14">
        <v>-0.43</v>
      </c>
      <c r="Q108" s="14">
        <v>-0.47</v>
      </c>
      <c r="R108" s="14">
        <v>0.13</v>
      </c>
      <c r="S108" s="14">
        <v>-0.49</v>
      </c>
      <c r="T108" s="14">
        <v>0.24</v>
      </c>
      <c r="U108" s="14">
        <v>-0.54</v>
      </c>
      <c r="V108" s="14">
        <v>-0.74</v>
      </c>
      <c r="W108" s="14">
        <v>-0.31</v>
      </c>
      <c r="X108" s="14">
        <v>-0.13</v>
      </c>
      <c r="Y108" s="14">
        <v>-0.41</v>
      </c>
      <c r="Z108" s="14">
        <v>0</v>
      </c>
      <c r="AA108" s="14">
        <v>0.59</v>
      </c>
      <c r="AB108" s="14">
        <v>0.34</v>
      </c>
      <c r="AC108" s="14">
        <v>-0.27</v>
      </c>
      <c r="AV108" s="13"/>
      <c r="AW108">
        <v>1974</v>
      </c>
      <c r="AX108" s="24">
        <v>-0.25854100000000002</v>
      </c>
      <c r="AZ108">
        <v>1928</v>
      </c>
      <c r="BA108" s="24">
        <v>-0.190251</v>
      </c>
    </row>
    <row r="109" spans="1:53" ht="15.75">
      <c r="A109" s="13">
        <v>1987</v>
      </c>
      <c r="B109">
        <v>6</v>
      </c>
      <c r="C109" s="14">
        <v>0.16</v>
      </c>
      <c r="D109" s="14">
        <v>-7.0000000000000007E-2</v>
      </c>
      <c r="E109" s="14">
        <v>0.25</v>
      </c>
      <c r="F109" s="14">
        <v>0.01</v>
      </c>
      <c r="G109" s="14">
        <v>-0.25</v>
      </c>
      <c r="H109" s="14">
        <v>0.18</v>
      </c>
      <c r="I109" s="14">
        <v>0.31</v>
      </c>
      <c r="J109" s="14">
        <v>0.32</v>
      </c>
      <c r="K109" s="14">
        <v>0.31</v>
      </c>
      <c r="L109" s="14">
        <v>0.41</v>
      </c>
      <c r="M109" s="14">
        <v>0.12</v>
      </c>
      <c r="N109" s="14">
        <v>0.49</v>
      </c>
      <c r="O109" s="14">
        <v>-0.22</v>
      </c>
      <c r="P109" s="14">
        <v>-0.37</v>
      </c>
      <c r="Q109" s="14">
        <v>-0.08</v>
      </c>
      <c r="R109" s="14">
        <v>0.28000000000000003</v>
      </c>
      <c r="S109" s="14">
        <v>0.54</v>
      </c>
      <c r="T109" s="14">
        <v>0.23</v>
      </c>
      <c r="U109" s="14">
        <v>-0.52</v>
      </c>
      <c r="V109" s="14">
        <v>-0.89</v>
      </c>
      <c r="W109" s="14">
        <v>-0.08</v>
      </c>
      <c r="X109" s="14">
        <v>0.52</v>
      </c>
      <c r="Y109" s="14">
        <v>1.28</v>
      </c>
      <c r="Z109" s="14">
        <v>0.17</v>
      </c>
      <c r="AA109" s="14">
        <v>0.47</v>
      </c>
      <c r="AB109" s="14">
        <v>0.31</v>
      </c>
      <c r="AC109" s="14">
        <v>-0.31</v>
      </c>
      <c r="AV109" s="13"/>
      <c r="AW109">
        <v>1975</v>
      </c>
      <c r="AX109" s="24">
        <v>8.1489300000000001E-2</v>
      </c>
      <c r="AZ109">
        <v>1887</v>
      </c>
      <c r="BA109" s="24">
        <v>-0.192194</v>
      </c>
    </row>
    <row r="110" spans="1:53" ht="15.75">
      <c r="A110" s="13">
        <v>1987</v>
      </c>
      <c r="B110">
        <v>7</v>
      </c>
      <c r="C110" s="14">
        <v>0.04</v>
      </c>
      <c r="D110" s="14">
        <v>-7.0000000000000007E-2</v>
      </c>
      <c r="E110" s="14">
        <v>0.08</v>
      </c>
      <c r="F110" s="14">
        <v>-0.02</v>
      </c>
      <c r="G110" s="14">
        <v>-0.24</v>
      </c>
      <c r="H110" s="14">
        <v>0.13</v>
      </c>
      <c r="I110" s="14">
        <v>0.09</v>
      </c>
      <c r="J110" s="14">
        <v>0.32</v>
      </c>
      <c r="K110" s="14">
        <v>0.04</v>
      </c>
      <c r="L110" s="14">
        <v>0.41</v>
      </c>
      <c r="M110" s="14">
        <v>0.6</v>
      </c>
      <c r="N110" s="14">
        <v>0.35</v>
      </c>
      <c r="O110" s="14">
        <v>-0.27</v>
      </c>
      <c r="P110" s="14">
        <v>-0.48</v>
      </c>
      <c r="Q110" s="14">
        <v>-0.08</v>
      </c>
      <c r="R110" s="14">
        <v>-0.05</v>
      </c>
      <c r="S110" s="14">
        <v>0.14000000000000001</v>
      </c>
      <c r="T110" s="14">
        <v>-0.08</v>
      </c>
      <c r="U110" s="14">
        <v>-0.44</v>
      </c>
      <c r="V110" s="14">
        <v>-0.68</v>
      </c>
      <c r="W110" s="14">
        <v>-0.16</v>
      </c>
      <c r="X110" s="14">
        <v>0.48</v>
      </c>
      <c r="Y110" s="14">
        <v>0.95</v>
      </c>
      <c r="Z110" s="14">
        <v>0.25</v>
      </c>
      <c r="AA110" s="14">
        <v>-0.43</v>
      </c>
      <c r="AB110" s="14">
        <v>-0.37</v>
      </c>
      <c r="AC110" s="14">
        <v>-0.89</v>
      </c>
      <c r="AV110" s="13"/>
      <c r="AW110">
        <v>1976</v>
      </c>
      <c r="AX110" s="24">
        <v>-0.34715499999999999</v>
      </c>
      <c r="AZ110">
        <v>1881</v>
      </c>
      <c r="BA110" s="24">
        <v>-0.19415499999999999</v>
      </c>
    </row>
    <row r="111" spans="1:53" ht="15.75">
      <c r="A111" s="13">
        <v>1987</v>
      </c>
      <c r="B111">
        <v>8</v>
      </c>
      <c r="C111" s="14">
        <v>-0.06</v>
      </c>
      <c r="D111" s="14">
        <v>-0.41</v>
      </c>
      <c r="E111" s="14">
        <v>7.0000000000000007E-2</v>
      </c>
      <c r="F111" s="14">
        <v>-0.13</v>
      </c>
      <c r="G111" s="14">
        <v>-0.31</v>
      </c>
      <c r="H111" s="14">
        <v>-0.01</v>
      </c>
      <c r="I111" s="14">
        <v>0</v>
      </c>
      <c r="J111" s="14">
        <v>-0.62</v>
      </c>
      <c r="K111" s="14">
        <v>0.13</v>
      </c>
      <c r="L111" s="14">
        <v>0.3</v>
      </c>
      <c r="M111" s="14">
        <v>0.23</v>
      </c>
      <c r="N111" s="14">
        <v>0.32</v>
      </c>
      <c r="O111" s="14">
        <v>-0.34</v>
      </c>
      <c r="P111" s="14">
        <v>-0.47</v>
      </c>
      <c r="Q111" s="14">
        <v>-0.22</v>
      </c>
      <c r="R111" s="14">
        <v>-0.17</v>
      </c>
      <c r="S111" s="14">
        <v>-1.23</v>
      </c>
      <c r="T111" s="14">
        <v>0.02</v>
      </c>
      <c r="U111" s="14">
        <v>-0.51</v>
      </c>
      <c r="V111" s="14">
        <v>-0.49</v>
      </c>
      <c r="W111" s="14">
        <v>-0.54</v>
      </c>
      <c r="X111" s="14">
        <v>-0.8</v>
      </c>
      <c r="Y111" s="14">
        <v>-2.17</v>
      </c>
      <c r="Z111" s="14">
        <v>-0.15</v>
      </c>
      <c r="AA111" s="14">
        <v>-0.52</v>
      </c>
      <c r="AB111" s="14">
        <v>-0.34</v>
      </c>
      <c r="AC111" s="14">
        <v>-0.44</v>
      </c>
      <c r="AV111" s="13"/>
      <c r="AW111">
        <v>1977</v>
      </c>
      <c r="AX111" s="24">
        <v>-1.1455699999999999E-2</v>
      </c>
      <c r="AZ111">
        <v>1889</v>
      </c>
      <c r="BA111" s="24">
        <v>-0.203123</v>
      </c>
    </row>
    <row r="112" spans="1:53" ht="15.75">
      <c r="A112" s="13">
        <v>1987</v>
      </c>
      <c r="B112">
        <v>9</v>
      </c>
      <c r="C112" s="14">
        <v>-0.08</v>
      </c>
      <c r="D112" s="14">
        <v>-0.2</v>
      </c>
      <c r="E112" s="14">
        <v>-0.03</v>
      </c>
      <c r="F112" s="14">
        <v>-0.03</v>
      </c>
      <c r="G112" s="14">
        <v>-0.12</v>
      </c>
      <c r="H112" s="14">
        <v>0.03</v>
      </c>
      <c r="I112" s="14">
        <v>-0.14000000000000001</v>
      </c>
      <c r="J112" s="14">
        <v>-0.39</v>
      </c>
      <c r="K112" s="14">
        <v>-0.08</v>
      </c>
      <c r="L112" s="14">
        <v>0.34</v>
      </c>
      <c r="M112" s="14">
        <v>0.3</v>
      </c>
      <c r="N112" s="14">
        <v>0.35</v>
      </c>
      <c r="O112" s="14">
        <v>-0.24</v>
      </c>
      <c r="P112" s="14">
        <v>-0.26</v>
      </c>
      <c r="Q112" s="14">
        <v>-0.23</v>
      </c>
      <c r="R112" s="14">
        <v>-0.36</v>
      </c>
      <c r="S112" s="14">
        <v>-0.84</v>
      </c>
      <c r="T112" s="14">
        <v>-0.28000000000000003</v>
      </c>
      <c r="U112" s="14">
        <v>-0.81</v>
      </c>
      <c r="V112" s="14">
        <v>-0.61</v>
      </c>
      <c r="W112" s="14">
        <v>-1.04</v>
      </c>
      <c r="X112" s="14">
        <v>-0.34</v>
      </c>
      <c r="Y112" s="14">
        <v>-0.33</v>
      </c>
      <c r="Z112" s="14">
        <v>-0.34</v>
      </c>
      <c r="AA112" s="14">
        <v>-0.67</v>
      </c>
      <c r="AB112" s="14">
        <v>-0.81</v>
      </c>
      <c r="AC112" s="14">
        <v>-1.1100000000000001</v>
      </c>
      <c r="AV112" s="13"/>
      <c r="AW112">
        <v>1978</v>
      </c>
      <c r="AX112" s="24">
        <v>-4.39552E-2</v>
      </c>
      <c r="AZ112">
        <v>1934</v>
      </c>
      <c r="BA112" s="24">
        <v>-0.20410200000000001</v>
      </c>
    </row>
    <row r="113" spans="1:53" ht="15.75">
      <c r="A113" s="13">
        <v>1987</v>
      </c>
      <c r="B113">
        <v>10</v>
      </c>
      <c r="C113" s="14">
        <v>0.08</v>
      </c>
      <c r="D113" s="14">
        <v>-0.08</v>
      </c>
      <c r="E113" s="14">
        <v>0.15</v>
      </c>
      <c r="F113" s="14">
        <v>0.08</v>
      </c>
      <c r="G113" s="14">
        <v>-0.17</v>
      </c>
      <c r="H113" s="14">
        <v>0.24</v>
      </c>
      <c r="I113" s="14">
        <v>0.08</v>
      </c>
      <c r="J113" s="14">
        <v>0.12</v>
      </c>
      <c r="K113" s="14">
        <v>7.0000000000000007E-2</v>
      </c>
      <c r="L113" s="14">
        <v>0.4</v>
      </c>
      <c r="M113" s="14">
        <v>0.27</v>
      </c>
      <c r="N113" s="14">
        <v>0.44</v>
      </c>
      <c r="O113" s="14">
        <v>-0.08</v>
      </c>
      <c r="P113" s="14">
        <v>-0.28000000000000003</v>
      </c>
      <c r="Q113" s="14">
        <v>0.1</v>
      </c>
      <c r="R113" s="14">
        <v>-0.1</v>
      </c>
      <c r="S113" s="14">
        <v>-0.02</v>
      </c>
      <c r="T113" s="14">
        <v>-0.11</v>
      </c>
      <c r="U113" s="14">
        <v>0.75</v>
      </c>
      <c r="V113" s="14">
        <v>0.59</v>
      </c>
      <c r="W113" s="14">
        <v>0.94</v>
      </c>
      <c r="X113" s="14">
        <v>0.25</v>
      </c>
      <c r="Y113" s="14">
        <v>0.65</v>
      </c>
      <c r="Z113" s="14">
        <v>0.06</v>
      </c>
      <c r="AA113" s="14">
        <v>-0.52</v>
      </c>
      <c r="AB113" s="14">
        <v>-0.37</v>
      </c>
      <c r="AC113" s="14">
        <v>-0.28000000000000003</v>
      </c>
      <c r="AV113" s="13"/>
      <c r="AW113">
        <v>1979</v>
      </c>
      <c r="AX113" s="24">
        <v>0.142508</v>
      </c>
      <c r="AZ113">
        <v>1915</v>
      </c>
      <c r="BA113" s="24">
        <v>-0.20658599999999999</v>
      </c>
    </row>
    <row r="114" spans="1:53" ht="15.75">
      <c r="A114" s="13">
        <v>1987</v>
      </c>
      <c r="B114">
        <v>11</v>
      </c>
      <c r="C114" s="14">
        <v>0.09</v>
      </c>
      <c r="D114" s="14">
        <v>-0.02</v>
      </c>
      <c r="E114" s="14">
        <v>0.13</v>
      </c>
      <c r="F114" s="14">
        <v>0.08</v>
      </c>
      <c r="G114" s="14">
        <v>-0.06</v>
      </c>
      <c r="H114" s="14">
        <v>0.18</v>
      </c>
      <c r="I114" s="14">
        <v>0.09</v>
      </c>
      <c r="J114" s="14">
        <v>0.06</v>
      </c>
      <c r="K114" s="14">
        <v>0.09</v>
      </c>
      <c r="L114" s="14">
        <v>0.48</v>
      </c>
      <c r="M114" s="14">
        <v>0.35</v>
      </c>
      <c r="N114" s="14">
        <v>0.52</v>
      </c>
      <c r="O114" s="14">
        <v>-0.14000000000000001</v>
      </c>
      <c r="P114" s="14">
        <v>-0.18</v>
      </c>
      <c r="Q114" s="14">
        <v>-0.1</v>
      </c>
      <c r="R114" s="14">
        <v>-0.11</v>
      </c>
      <c r="S114" s="14">
        <v>-0.12</v>
      </c>
      <c r="T114" s="14">
        <v>-0.11</v>
      </c>
      <c r="U114" s="14">
        <v>-0.69</v>
      </c>
      <c r="V114" s="14">
        <v>-0.81</v>
      </c>
      <c r="W114" s="14">
        <v>-0.55000000000000004</v>
      </c>
      <c r="X114" s="14">
        <v>-0.34</v>
      </c>
      <c r="Y114" s="14">
        <v>-0.61</v>
      </c>
      <c r="Z114" s="14">
        <v>-0.22</v>
      </c>
      <c r="AA114" s="14">
        <v>0.33</v>
      </c>
      <c r="AB114" s="14">
        <v>0.2</v>
      </c>
      <c r="AC114" s="14">
        <v>0.12</v>
      </c>
      <c r="AV114" s="13"/>
      <c r="AW114">
        <v>1980</v>
      </c>
      <c r="AX114" s="24">
        <v>-0.137045</v>
      </c>
      <c r="AZ114">
        <v>1984</v>
      </c>
      <c r="BA114" s="24">
        <v>-0.20952299999999999</v>
      </c>
    </row>
    <row r="115" spans="1:53" ht="15.75">
      <c r="A115" s="13">
        <v>1987</v>
      </c>
      <c r="B115">
        <v>12</v>
      </c>
      <c r="C115" s="14">
        <v>0.38</v>
      </c>
      <c r="D115" s="14">
        <v>0.42</v>
      </c>
      <c r="E115" s="14">
        <v>0.37</v>
      </c>
      <c r="F115" s="14">
        <v>0.56999999999999995</v>
      </c>
      <c r="G115" s="14">
        <v>0.57999999999999996</v>
      </c>
      <c r="H115" s="14">
        <v>0.56999999999999995</v>
      </c>
      <c r="I115" s="14">
        <v>0.19</v>
      </c>
      <c r="J115" s="14">
        <v>7.0000000000000007E-2</v>
      </c>
      <c r="K115" s="14">
        <v>0.22</v>
      </c>
      <c r="L115" s="14">
        <v>0.66</v>
      </c>
      <c r="M115" s="14">
        <v>0.52</v>
      </c>
      <c r="N115" s="14">
        <v>0.7</v>
      </c>
      <c r="O115" s="14">
        <v>0.49</v>
      </c>
      <c r="P115" s="14">
        <v>0.6</v>
      </c>
      <c r="Q115" s="14">
        <v>0.4</v>
      </c>
      <c r="R115" s="14">
        <v>-0.02</v>
      </c>
      <c r="S115" s="14">
        <v>-0.28000000000000003</v>
      </c>
      <c r="T115" s="14">
        <v>0.03</v>
      </c>
      <c r="U115" s="14">
        <v>-0.24</v>
      </c>
      <c r="V115" s="14">
        <v>-0.36</v>
      </c>
      <c r="W115" s="14">
        <v>-0.1</v>
      </c>
      <c r="X115" s="14">
        <v>-0.08</v>
      </c>
      <c r="Y115" s="14">
        <v>-0.4</v>
      </c>
      <c r="Z115" s="14">
        <v>0.08</v>
      </c>
      <c r="AA115" s="14">
        <v>0.54</v>
      </c>
      <c r="AB115" s="14">
        <v>0.32</v>
      </c>
      <c r="AC115" s="14">
        <v>0.17</v>
      </c>
      <c r="AV115" s="13"/>
      <c r="AW115">
        <v>1981</v>
      </c>
      <c r="AX115" s="24">
        <v>1.33966E-2</v>
      </c>
      <c r="AZ115">
        <v>1954</v>
      </c>
      <c r="BA115" s="24">
        <v>-0.210559</v>
      </c>
    </row>
    <row r="116" spans="1:53" ht="15.75">
      <c r="A116" s="13">
        <v>1988</v>
      </c>
      <c r="B116">
        <v>1</v>
      </c>
      <c r="C116" s="14">
        <v>0.16</v>
      </c>
      <c r="D116" s="14">
        <v>0.09</v>
      </c>
      <c r="E116" s="14">
        <v>0.19</v>
      </c>
      <c r="F116" s="14">
        <v>0.18</v>
      </c>
      <c r="G116" s="14">
        <v>0.04</v>
      </c>
      <c r="H116" s="14">
        <v>0.27</v>
      </c>
      <c r="I116" s="14">
        <v>0.14000000000000001</v>
      </c>
      <c r="J116" s="14">
        <v>0.21</v>
      </c>
      <c r="K116" s="14">
        <v>0.13</v>
      </c>
      <c r="L116" s="14">
        <v>0.32</v>
      </c>
      <c r="M116" s="14">
        <v>0.23</v>
      </c>
      <c r="N116" s="14">
        <v>0.35</v>
      </c>
      <c r="O116" s="14">
        <v>0.08</v>
      </c>
      <c r="P116" s="14">
        <v>-0.01</v>
      </c>
      <c r="Q116" s="14">
        <v>0.16</v>
      </c>
      <c r="R116" s="14">
        <v>7.0000000000000007E-2</v>
      </c>
      <c r="S116" s="14">
        <v>0.19</v>
      </c>
      <c r="T116" s="14">
        <v>0.05</v>
      </c>
      <c r="U116" s="14">
        <v>-0.18</v>
      </c>
      <c r="V116" s="14">
        <v>-0.1</v>
      </c>
      <c r="W116" s="14">
        <v>-0.27</v>
      </c>
      <c r="X116" s="14">
        <v>0.4</v>
      </c>
      <c r="Y116" s="14">
        <v>0.51</v>
      </c>
      <c r="Z116" s="14">
        <v>0.35</v>
      </c>
      <c r="AA116" s="14">
        <v>-1.33</v>
      </c>
      <c r="AB116" s="14">
        <v>-0.88</v>
      </c>
      <c r="AC116" s="14">
        <v>-0.13</v>
      </c>
      <c r="AV116" s="13"/>
      <c r="AW116">
        <v>1982</v>
      </c>
      <c r="AX116" s="24">
        <v>-2.45311E-2</v>
      </c>
      <c r="AZ116">
        <v>1972</v>
      </c>
      <c r="BA116" s="24">
        <v>-0.210619</v>
      </c>
    </row>
    <row r="117" spans="1:53" ht="15.75">
      <c r="A117" s="13">
        <v>1988</v>
      </c>
      <c r="B117">
        <v>2</v>
      </c>
      <c r="C117" s="14">
        <v>-0.04</v>
      </c>
      <c r="D117" s="14">
        <v>-0.28999999999999998</v>
      </c>
      <c r="E117" s="14">
        <v>0.06</v>
      </c>
      <c r="F117" s="14">
        <v>-0.11</v>
      </c>
      <c r="G117" s="14">
        <v>-0.35</v>
      </c>
      <c r="H117" s="14">
        <v>0.05</v>
      </c>
      <c r="I117" s="14">
        <v>0.03</v>
      </c>
      <c r="J117" s="14">
        <v>-0.14000000000000001</v>
      </c>
      <c r="K117" s="14">
        <v>0.06</v>
      </c>
      <c r="L117" s="14">
        <v>0.21</v>
      </c>
      <c r="M117" s="14">
        <v>0.17</v>
      </c>
      <c r="N117" s="14">
        <v>0.22</v>
      </c>
      <c r="O117" s="14">
        <v>-0.27</v>
      </c>
      <c r="P117" s="14">
        <v>-0.46</v>
      </c>
      <c r="Q117" s="14">
        <v>-0.09</v>
      </c>
      <c r="R117" s="14">
        <v>-0.08</v>
      </c>
      <c r="S117" s="14">
        <v>-0.46</v>
      </c>
      <c r="T117" s="14">
        <v>-0.01</v>
      </c>
      <c r="U117" s="14">
        <v>0.42</v>
      </c>
      <c r="V117" s="14">
        <v>0.09</v>
      </c>
      <c r="W117" s="14">
        <v>0.8</v>
      </c>
      <c r="X117" s="14">
        <v>-0.51</v>
      </c>
      <c r="Y117" s="14">
        <v>-0.53</v>
      </c>
      <c r="Z117" s="14">
        <v>-0.5</v>
      </c>
      <c r="AA117" s="14">
        <v>-1.1399999999999999</v>
      </c>
      <c r="AB117" s="14">
        <v>-0.9</v>
      </c>
      <c r="AC117" s="14">
        <v>-0.49</v>
      </c>
      <c r="AV117" s="13"/>
      <c r="AW117">
        <v>1983</v>
      </c>
      <c r="AX117" s="24">
        <v>1.2959399999999999E-2</v>
      </c>
      <c r="AZ117">
        <v>1926</v>
      </c>
      <c r="BA117" s="24">
        <v>-0.21615300000000001</v>
      </c>
    </row>
    <row r="118" spans="1:53" ht="15.75">
      <c r="A118" s="13">
        <v>1988</v>
      </c>
      <c r="B118">
        <v>3</v>
      </c>
      <c r="C118" s="14">
        <v>0.17</v>
      </c>
      <c r="D118" s="14">
        <v>0.09</v>
      </c>
      <c r="E118" s="14">
        <v>0.2</v>
      </c>
      <c r="F118" s="14">
        <v>0.11</v>
      </c>
      <c r="G118" s="14">
        <v>-0.03</v>
      </c>
      <c r="H118" s="14">
        <v>0.2</v>
      </c>
      <c r="I118" s="14">
        <v>0.22</v>
      </c>
      <c r="J118" s="14">
        <v>0.35</v>
      </c>
      <c r="K118" s="14">
        <v>0.19</v>
      </c>
      <c r="L118" s="14">
        <v>0.47</v>
      </c>
      <c r="M118" s="14">
        <v>0.4</v>
      </c>
      <c r="N118" s="14">
        <v>0.48</v>
      </c>
      <c r="O118" s="14">
        <v>-0.08</v>
      </c>
      <c r="P118" s="14">
        <v>-0.17</v>
      </c>
      <c r="Q118" s="14">
        <v>0</v>
      </c>
      <c r="R118" s="14">
        <v>0.1</v>
      </c>
      <c r="S118" s="14">
        <v>0.4</v>
      </c>
      <c r="T118" s="14">
        <v>0.05</v>
      </c>
      <c r="U118" s="14">
        <v>-0.01</v>
      </c>
      <c r="V118" s="14">
        <v>0.33</v>
      </c>
      <c r="W118" s="14">
        <v>-0.39</v>
      </c>
      <c r="X118" s="14">
        <v>0.26</v>
      </c>
      <c r="Y118" s="14">
        <v>0.57999999999999996</v>
      </c>
      <c r="Z118" s="14">
        <v>0.11</v>
      </c>
      <c r="AA118" s="14">
        <v>-0.76</v>
      </c>
      <c r="AB118" s="14">
        <v>-0.77</v>
      </c>
      <c r="AC118" s="14">
        <v>-0.31</v>
      </c>
      <c r="AV118" s="13"/>
      <c r="AW118">
        <v>1984</v>
      </c>
      <c r="AX118" s="24">
        <v>-0.20952299999999999</v>
      </c>
      <c r="AZ118">
        <v>1936</v>
      </c>
      <c r="BA118" s="24">
        <v>-0.21879199999999999</v>
      </c>
    </row>
    <row r="119" spans="1:53" ht="15.75">
      <c r="A119" s="13">
        <v>1988</v>
      </c>
      <c r="B119">
        <v>4</v>
      </c>
      <c r="C119" s="14">
        <v>0.03</v>
      </c>
      <c r="D119" s="14">
        <v>0.03</v>
      </c>
      <c r="E119" s="14">
        <v>0.03</v>
      </c>
      <c r="F119" s="14">
        <v>-0.14000000000000001</v>
      </c>
      <c r="G119" s="14">
        <v>-0.05</v>
      </c>
      <c r="H119" s="14">
        <v>-0.2</v>
      </c>
      <c r="I119" s="14">
        <v>0.2</v>
      </c>
      <c r="J119" s="14">
        <v>0.22</v>
      </c>
      <c r="K119" s="14">
        <v>0.19</v>
      </c>
      <c r="L119" s="14">
        <v>0.09</v>
      </c>
      <c r="M119" s="14">
        <v>0.16</v>
      </c>
      <c r="N119" s="14">
        <v>0.06</v>
      </c>
      <c r="O119" s="14">
        <v>-0.26</v>
      </c>
      <c r="P119" s="14">
        <v>-0.1</v>
      </c>
      <c r="Q119" s="14">
        <v>-0.41</v>
      </c>
      <c r="R119" s="14">
        <v>0.25</v>
      </c>
      <c r="S119" s="14">
        <v>0.24</v>
      </c>
      <c r="T119" s="14">
        <v>0.26</v>
      </c>
      <c r="U119" s="14">
        <v>-1.18</v>
      </c>
      <c r="V119" s="14">
        <v>-0.91</v>
      </c>
      <c r="W119" s="14">
        <v>-1.49</v>
      </c>
      <c r="X119" s="14">
        <v>0.48</v>
      </c>
      <c r="Y119" s="14">
        <v>0.36</v>
      </c>
      <c r="Z119" s="14">
        <v>0.54</v>
      </c>
      <c r="AA119" s="14">
        <v>0.11</v>
      </c>
      <c r="AB119" s="14">
        <v>-0.01</v>
      </c>
      <c r="AC119" s="14">
        <v>0.06</v>
      </c>
      <c r="AV119" s="13"/>
      <c r="AW119">
        <v>1985</v>
      </c>
      <c r="AX119" s="24">
        <v>-0.138235</v>
      </c>
      <c r="AZ119">
        <v>1906</v>
      </c>
      <c r="BA119" s="24">
        <v>-0.22597</v>
      </c>
    </row>
    <row r="120" spans="1:53" ht="15.75">
      <c r="A120" s="13">
        <v>1988</v>
      </c>
      <c r="B120">
        <v>5</v>
      </c>
      <c r="C120" s="14">
        <v>0.08</v>
      </c>
      <c r="D120" s="14">
        <v>0.05</v>
      </c>
      <c r="E120" s="14">
        <v>0.09</v>
      </c>
      <c r="F120" s="14">
        <v>0.12</v>
      </c>
      <c r="G120" s="14">
        <v>0</v>
      </c>
      <c r="H120" s="14">
        <v>0.19</v>
      </c>
      <c r="I120" s="14">
        <v>0.05</v>
      </c>
      <c r="J120" s="14">
        <v>0.18</v>
      </c>
      <c r="K120" s="14">
        <v>0.02</v>
      </c>
      <c r="L120" s="14">
        <v>0.18</v>
      </c>
      <c r="M120" s="14">
        <v>0.18</v>
      </c>
      <c r="N120" s="14">
        <v>0.19</v>
      </c>
      <c r="O120" s="14">
        <v>0.08</v>
      </c>
      <c r="P120" s="14">
        <v>-7.0000000000000007E-2</v>
      </c>
      <c r="Q120" s="14">
        <v>0.21</v>
      </c>
      <c r="R120" s="14">
        <v>-0.02</v>
      </c>
      <c r="S120" s="14">
        <v>0.23</v>
      </c>
      <c r="T120" s="14">
        <v>-7.0000000000000007E-2</v>
      </c>
      <c r="U120" s="14">
        <v>0.21</v>
      </c>
      <c r="V120" s="14">
        <v>-0.01</v>
      </c>
      <c r="W120" s="14">
        <v>0.47</v>
      </c>
      <c r="X120" s="14">
        <v>0.2</v>
      </c>
      <c r="Y120" s="14">
        <v>0.88</v>
      </c>
      <c r="Z120" s="14">
        <v>-0.12</v>
      </c>
      <c r="AA120" s="14">
        <v>-7.0000000000000007E-2</v>
      </c>
      <c r="AB120" s="14">
        <v>0.02</v>
      </c>
      <c r="AC120" s="14">
        <v>0.64</v>
      </c>
      <c r="AV120" s="13"/>
      <c r="AW120">
        <v>1986</v>
      </c>
      <c r="AX120" s="24">
        <v>-0.122086</v>
      </c>
      <c r="AZ120">
        <v>1895</v>
      </c>
      <c r="BA120" s="24">
        <v>-0.227155</v>
      </c>
    </row>
    <row r="121" spans="1:53" ht="15.75">
      <c r="A121" s="13">
        <v>1988</v>
      </c>
      <c r="B121">
        <v>6</v>
      </c>
      <c r="C121" s="14">
        <v>7.0000000000000007E-2</v>
      </c>
      <c r="D121" s="14">
        <v>0.19</v>
      </c>
      <c r="E121" s="14">
        <v>0.03</v>
      </c>
      <c r="F121" s="14">
        <v>0.12</v>
      </c>
      <c r="G121" s="14">
        <v>0.19</v>
      </c>
      <c r="H121" s="14">
        <v>7.0000000000000007E-2</v>
      </c>
      <c r="I121" s="14">
        <v>0.02</v>
      </c>
      <c r="J121" s="14">
        <v>0.18</v>
      </c>
      <c r="K121" s="14">
        <v>-0.01</v>
      </c>
      <c r="L121" s="14">
        <v>-0.14000000000000001</v>
      </c>
      <c r="M121" s="14">
        <v>-0.13</v>
      </c>
      <c r="N121" s="14">
        <v>-0.15</v>
      </c>
      <c r="O121" s="14">
        <v>0.25</v>
      </c>
      <c r="P121" s="14">
        <v>0.27</v>
      </c>
      <c r="Q121" s="14">
        <v>0.24</v>
      </c>
      <c r="R121" s="14">
        <v>0.12</v>
      </c>
      <c r="S121" s="14">
        <v>0.44</v>
      </c>
      <c r="T121" s="14">
        <v>0.06</v>
      </c>
      <c r="U121" s="14">
        <v>0.33</v>
      </c>
      <c r="V121" s="14">
        <v>0.12</v>
      </c>
      <c r="W121" s="14">
        <v>0.56999999999999995</v>
      </c>
      <c r="X121" s="14">
        <v>0.37</v>
      </c>
      <c r="Y121" s="14">
        <v>1.21</v>
      </c>
      <c r="Z121" s="14">
        <v>-0.03</v>
      </c>
      <c r="AA121" s="14">
        <v>1.17</v>
      </c>
      <c r="AB121" s="14">
        <v>1.02</v>
      </c>
      <c r="AC121" s="14">
        <v>0.61</v>
      </c>
      <c r="AV121" s="13"/>
      <c r="AW121">
        <v>1987</v>
      </c>
      <c r="AX121" s="24">
        <v>-0.13282099999999999</v>
      </c>
      <c r="AZ121">
        <v>1894</v>
      </c>
      <c r="BA121" s="24">
        <v>-0.23840900000000001</v>
      </c>
    </row>
    <row r="122" spans="1:53" ht="15.75">
      <c r="A122" s="13">
        <v>1988</v>
      </c>
      <c r="B122">
        <v>7</v>
      </c>
      <c r="C122" s="14">
        <v>0.14000000000000001</v>
      </c>
      <c r="D122" s="14">
        <v>0.23</v>
      </c>
      <c r="E122" s="14">
        <v>0.11</v>
      </c>
      <c r="F122" s="14">
        <v>0.17</v>
      </c>
      <c r="G122" s="14">
        <v>0.3</v>
      </c>
      <c r="H122" s="14">
        <v>0.09</v>
      </c>
      <c r="I122" s="14">
        <v>0.11</v>
      </c>
      <c r="J122" s="14">
        <v>7.0000000000000007E-2</v>
      </c>
      <c r="K122" s="14">
        <v>0.12</v>
      </c>
      <c r="L122" s="14">
        <v>-0.02</v>
      </c>
      <c r="M122" s="14">
        <v>-0.06</v>
      </c>
      <c r="N122" s="14">
        <v>-0.01</v>
      </c>
      <c r="O122" s="14">
        <v>0.28999999999999998</v>
      </c>
      <c r="P122" s="14">
        <v>0.4</v>
      </c>
      <c r="Q122" s="14">
        <v>0.19</v>
      </c>
      <c r="R122" s="14">
        <v>0.17</v>
      </c>
      <c r="S122" s="14">
        <v>0.13</v>
      </c>
      <c r="T122" s="14">
        <v>0.17</v>
      </c>
      <c r="U122" s="14">
        <v>0.43</v>
      </c>
      <c r="V122" s="14">
        <v>0.56999999999999995</v>
      </c>
      <c r="W122" s="14">
        <v>0.26</v>
      </c>
      <c r="X122" s="14">
        <v>0.16</v>
      </c>
      <c r="Y122" s="14">
        <v>-0.25</v>
      </c>
      <c r="Z122" s="14">
        <v>0.36</v>
      </c>
      <c r="AA122" s="14">
        <v>0.19</v>
      </c>
      <c r="AB122" s="14">
        <v>0.15</v>
      </c>
      <c r="AC122" s="14">
        <v>0.65</v>
      </c>
      <c r="AV122" s="13"/>
      <c r="AW122">
        <v>1988</v>
      </c>
      <c r="AX122" s="24">
        <v>0.119579</v>
      </c>
      <c r="AZ122">
        <v>1897</v>
      </c>
      <c r="BA122" s="24">
        <v>-0.25012600000000001</v>
      </c>
    </row>
    <row r="123" spans="1:53" ht="15.75">
      <c r="A123" s="13">
        <v>1988</v>
      </c>
      <c r="B123">
        <v>8</v>
      </c>
      <c r="C123" s="14">
        <v>0.05</v>
      </c>
      <c r="D123" s="14">
        <v>0.19</v>
      </c>
      <c r="E123" s="14">
        <v>-0.01</v>
      </c>
      <c r="F123" s="14">
        <v>0.15</v>
      </c>
      <c r="G123" s="14">
        <v>0.15</v>
      </c>
      <c r="H123" s="14">
        <v>0.16</v>
      </c>
      <c r="I123" s="14">
        <v>-0.06</v>
      </c>
      <c r="J123" s="14">
        <v>0.26</v>
      </c>
      <c r="K123" s="14">
        <v>-0.13</v>
      </c>
      <c r="L123" s="14">
        <v>0.01</v>
      </c>
      <c r="M123" s="14">
        <v>0.04</v>
      </c>
      <c r="N123" s="14">
        <v>0.01</v>
      </c>
      <c r="O123" s="14">
        <v>0.25</v>
      </c>
      <c r="P123" s="14">
        <v>0.23</v>
      </c>
      <c r="Q123" s="14">
        <v>0.28000000000000003</v>
      </c>
      <c r="R123" s="14">
        <v>-0.12</v>
      </c>
      <c r="S123" s="14">
        <v>0.3</v>
      </c>
      <c r="T123" s="14">
        <v>-0.2</v>
      </c>
      <c r="U123" s="14">
        <v>0.12</v>
      </c>
      <c r="V123" s="14">
        <v>0.02</v>
      </c>
      <c r="W123" s="14">
        <v>0.24</v>
      </c>
      <c r="X123" s="14">
        <v>0.73</v>
      </c>
      <c r="Y123" s="14">
        <v>0.93</v>
      </c>
      <c r="Z123" s="14">
        <v>0.64</v>
      </c>
      <c r="AA123" s="14">
        <v>0.47</v>
      </c>
      <c r="AB123" s="14">
        <v>0.4</v>
      </c>
      <c r="AC123" s="14">
        <v>-0.75</v>
      </c>
      <c r="AV123" s="13"/>
      <c r="AW123">
        <v>1989</v>
      </c>
      <c r="AX123" s="24">
        <v>0.32742100000000002</v>
      </c>
      <c r="AZ123">
        <v>1888</v>
      </c>
      <c r="BA123" s="24">
        <v>-0.25132599999999999</v>
      </c>
    </row>
    <row r="124" spans="1:53" ht="15.75">
      <c r="A124" s="13">
        <v>1988</v>
      </c>
      <c r="B124">
        <v>9</v>
      </c>
      <c r="C124" s="14">
        <v>0.19</v>
      </c>
      <c r="D124" s="14">
        <v>0.39</v>
      </c>
      <c r="E124" s="14">
        <v>0.12</v>
      </c>
      <c r="F124" s="14">
        <v>0.17</v>
      </c>
      <c r="G124" s="14">
        <v>0.34</v>
      </c>
      <c r="H124" s="14">
        <v>0.05</v>
      </c>
      <c r="I124" s="14">
        <v>0.22</v>
      </c>
      <c r="J124" s="14">
        <v>0.48</v>
      </c>
      <c r="K124" s="14">
        <v>0.17</v>
      </c>
      <c r="L124" s="14">
        <v>0.03</v>
      </c>
      <c r="M124" s="14">
        <v>0.04</v>
      </c>
      <c r="N124" s="14">
        <v>0.03</v>
      </c>
      <c r="O124" s="14">
        <v>0.25</v>
      </c>
      <c r="P124" s="14">
        <v>0.45</v>
      </c>
      <c r="Q124" s="14">
        <v>7.0000000000000007E-2</v>
      </c>
      <c r="R124" s="14">
        <v>0.31</v>
      </c>
      <c r="S124" s="14">
        <v>0.73</v>
      </c>
      <c r="T124" s="14">
        <v>0.24</v>
      </c>
      <c r="U124" s="14">
        <v>0.34</v>
      </c>
      <c r="V124" s="14">
        <v>0.7</v>
      </c>
      <c r="W124" s="14">
        <v>-0.08</v>
      </c>
      <c r="X124" s="14">
        <v>0.84</v>
      </c>
      <c r="Y124" s="14">
        <v>1.19</v>
      </c>
      <c r="Z124" s="14">
        <v>0.67</v>
      </c>
      <c r="AA124" s="14">
        <v>0.48</v>
      </c>
      <c r="AB124" s="14">
        <v>0.21</v>
      </c>
      <c r="AC124" s="14">
        <v>0.49</v>
      </c>
      <c r="AV124" s="13"/>
      <c r="AW124">
        <v>1990</v>
      </c>
      <c r="AX124" s="24">
        <v>0.55932800000000005</v>
      </c>
      <c r="AZ124">
        <v>1974</v>
      </c>
      <c r="BA124" s="24">
        <v>-0.25854100000000002</v>
      </c>
    </row>
    <row r="125" spans="1:53" ht="15.75">
      <c r="A125" s="13">
        <v>1988</v>
      </c>
      <c r="B125">
        <v>10</v>
      </c>
      <c r="C125" s="14">
        <v>-0.06</v>
      </c>
      <c r="D125" s="14">
        <v>0.17</v>
      </c>
      <c r="E125" s="14">
        <v>-0.15</v>
      </c>
      <c r="F125" s="14">
        <v>-0.01</v>
      </c>
      <c r="G125" s="14">
        <v>0.08</v>
      </c>
      <c r="H125" s="14">
        <v>-0.06</v>
      </c>
      <c r="I125" s="14">
        <v>-0.11</v>
      </c>
      <c r="J125" s="14">
        <v>0.39</v>
      </c>
      <c r="K125" s="14">
        <v>-0.22</v>
      </c>
      <c r="L125" s="14">
        <v>-0.15</v>
      </c>
      <c r="M125" s="14">
        <v>-0.04</v>
      </c>
      <c r="N125" s="14">
        <v>-0.18</v>
      </c>
      <c r="O125" s="14">
        <v>0.04</v>
      </c>
      <c r="P125" s="14">
        <v>0.11</v>
      </c>
      <c r="Q125" s="14">
        <v>-0.02</v>
      </c>
      <c r="R125" s="14">
        <v>-7.0000000000000007E-2</v>
      </c>
      <c r="S125" s="14">
        <v>0.69</v>
      </c>
      <c r="T125" s="14">
        <v>-0.2</v>
      </c>
      <c r="U125" s="14">
        <v>0</v>
      </c>
      <c r="V125" s="14">
        <v>0.24</v>
      </c>
      <c r="W125" s="14">
        <v>-0.27</v>
      </c>
      <c r="X125" s="14">
        <v>0.85</v>
      </c>
      <c r="Y125" s="14">
        <v>1.67</v>
      </c>
      <c r="Z125" s="14">
        <v>0.47</v>
      </c>
      <c r="AA125" s="14">
        <v>-0.39</v>
      </c>
      <c r="AB125" s="14">
        <v>-0.39</v>
      </c>
      <c r="AC125" s="14">
        <v>1.18</v>
      </c>
      <c r="AV125" s="13"/>
      <c r="AW125">
        <v>1991</v>
      </c>
      <c r="AX125" s="24">
        <v>0.30431999999999998</v>
      </c>
      <c r="AZ125">
        <v>1896</v>
      </c>
      <c r="BA125" s="24">
        <v>-0.26223299999999999</v>
      </c>
    </row>
    <row r="126" spans="1:53" ht="15.75">
      <c r="A126" s="13">
        <v>1988</v>
      </c>
      <c r="B126">
        <v>11</v>
      </c>
      <c r="C126" s="14">
        <v>-0.13</v>
      </c>
      <c r="D126" s="14">
        <v>-0.19</v>
      </c>
      <c r="E126" s="14">
        <v>-0.1</v>
      </c>
      <c r="F126" s="14">
        <v>-0.2</v>
      </c>
      <c r="G126" s="14">
        <v>-0.15</v>
      </c>
      <c r="H126" s="14">
        <v>-0.23</v>
      </c>
      <c r="I126" s="14">
        <v>-0.06</v>
      </c>
      <c r="J126" s="14">
        <v>-0.3</v>
      </c>
      <c r="K126" s="14">
        <v>-0.01</v>
      </c>
      <c r="L126" s="14">
        <v>-0.36</v>
      </c>
      <c r="M126" s="14">
        <v>-0.31</v>
      </c>
      <c r="N126" s="14">
        <v>-0.38</v>
      </c>
      <c r="O126" s="14">
        <v>-0.14000000000000001</v>
      </c>
      <c r="P126" s="14">
        <v>-0.12</v>
      </c>
      <c r="Q126" s="14">
        <v>-0.16</v>
      </c>
      <c r="R126" s="14">
        <v>0.13</v>
      </c>
      <c r="S126" s="14">
        <v>-0.23</v>
      </c>
      <c r="T126" s="14">
        <v>0.19</v>
      </c>
      <c r="U126" s="14">
        <v>-0.53</v>
      </c>
      <c r="V126" s="14">
        <v>-0.16</v>
      </c>
      <c r="W126" s="14">
        <v>-0.96</v>
      </c>
      <c r="X126" s="14">
        <v>-0.08</v>
      </c>
      <c r="Y126" s="14">
        <v>-0.14000000000000001</v>
      </c>
      <c r="Z126" s="14">
        <v>-0.04</v>
      </c>
      <c r="AA126" s="14">
        <v>-0.3</v>
      </c>
      <c r="AB126" s="14">
        <v>-0.53</v>
      </c>
      <c r="AC126" s="14">
        <v>-0.32</v>
      </c>
      <c r="AV126" s="13"/>
      <c r="AW126">
        <v>1992</v>
      </c>
      <c r="AX126" s="24">
        <v>1.7867500000000001E-2</v>
      </c>
      <c r="AZ126">
        <v>1919</v>
      </c>
      <c r="BA126" s="24">
        <v>-0.27311800000000003</v>
      </c>
    </row>
    <row r="127" spans="1:53" ht="15.75">
      <c r="A127" s="13">
        <v>1988</v>
      </c>
      <c r="B127">
        <v>12</v>
      </c>
      <c r="C127" s="14">
        <v>-0.2</v>
      </c>
      <c r="D127" s="14">
        <v>-0.04</v>
      </c>
      <c r="E127" s="14">
        <v>-0.26</v>
      </c>
      <c r="F127" s="14">
        <v>-0.25</v>
      </c>
      <c r="G127" s="14">
        <v>0.08</v>
      </c>
      <c r="H127" s="14">
        <v>-0.46</v>
      </c>
      <c r="I127" s="14">
        <v>-0.15</v>
      </c>
      <c r="J127" s="14">
        <v>-0.3</v>
      </c>
      <c r="K127" s="14">
        <v>-0.12</v>
      </c>
      <c r="L127" s="14">
        <v>-0.68</v>
      </c>
      <c r="M127" s="14">
        <v>-0.49</v>
      </c>
      <c r="N127" s="14">
        <v>-0.74</v>
      </c>
      <c r="O127" s="14">
        <v>-0.02</v>
      </c>
      <c r="P127" s="14">
        <v>0.22</v>
      </c>
      <c r="Q127" s="14">
        <v>-0.24</v>
      </c>
      <c r="R127" s="14">
        <v>0.13</v>
      </c>
      <c r="S127" s="14">
        <v>-0.14000000000000001</v>
      </c>
      <c r="T127" s="14">
        <v>0.18</v>
      </c>
      <c r="U127" s="14">
        <v>-0.01</v>
      </c>
      <c r="V127" s="14">
        <v>0.54</v>
      </c>
      <c r="W127" s="14">
        <v>-0.64</v>
      </c>
      <c r="X127" s="14">
        <v>0.34</v>
      </c>
      <c r="Y127" s="14">
        <v>-0.23</v>
      </c>
      <c r="Z127" s="14">
        <v>0.61</v>
      </c>
      <c r="AA127" s="14">
        <v>-0.1</v>
      </c>
      <c r="AB127" s="14">
        <v>-0.06</v>
      </c>
      <c r="AC127" s="14">
        <v>0.33</v>
      </c>
      <c r="AV127" s="13"/>
      <c r="AW127">
        <v>1993</v>
      </c>
      <c r="AX127" s="24">
        <v>-7.1675900000000001E-2</v>
      </c>
      <c r="AZ127">
        <v>1941</v>
      </c>
      <c r="BA127" s="24">
        <v>-0.27415499999999998</v>
      </c>
    </row>
    <row r="128" spans="1:53" ht="15.75">
      <c r="A128" s="13">
        <v>1989</v>
      </c>
      <c r="B128">
        <v>1</v>
      </c>
      <c r="C128" s="14">
        <v>-0.39</v>
      </c>
      <c r="D128" s="14">
        <v>-0.54</v>
      </c>
      <c r="E128" s="14">
        <v>-0.33</v>
      </c>
      <c r="F128" s="14">
        <v>-0.45</v>
      </c>
      <c r="G128" s="14">
        <v>-0.45</v>
      </c>
      <c r="H128" s="14">
        <v>-0.45</v>
      </c>
      <c r="I128" s="14">
        <v>-0.32</v>
      </c>
      <c r="J128" s="14">
        <v>-0.73</v>
      </c>
      <c r="K128" s="14">
        <v>-0.23</v>
      </c>
      <c r="L128" s="14">
        <v>-0.57999999999999996</v>
      </c>
      <c r="M128" s="14">
        <v>-0.56000000000000005</v>
      </c>
      <c r="N128" s="14">
        <v>-0.57999999999999996</v>
      </c>
      <c r="O128" s="14">
        <v>-0.38</v>
      </c>
      <c r="P128" s="14">
        <v>-0.44</v>
      </c>
      <c r="Q128" s="14">
        <v>-0.33</v>
      </c>
      <c r="R128" s="14">
        <v>-0.19</v>
      </c>
      <c r="S128" s="14">
        <v>-0.81</v>
      </c>
      <c r="T128" s="14">
        <v>-0.08</v>
      </c>
      <c r="U128" s="14">
        <v>-1.95</v>
      </c>
      <c r="V128" s="14">
        <v>-1.92</v>
      </c>
      <c r="W128" s="14">
        <v>-1.98</v>
      </c>
      <c r="X128" s="14">
        <v>-0.31</v>
      </c>
      <c r="Y128" s="14">
        <v>-0.51</v>
      </c>
      <c r="Z128" s="14">
        <v>-0.22</v>
      </c>
      <c r="AA128" s="14">
        <v>0.67</v>
      </c>
      <c r="AB128" s="14">
        <v>-0.24</v>
      </c>
      <c r="AC128" s="14">
        <v>-1.28</v>
      </c>
      <c r="AV128" s="13"/>
      <c r="AW128">
        <v>1994</v>
      </c>
      <c r="AX128" s="24">
        <v>0.510911</v>
      </c>
      <c r="AZ128">
        <v>1891</v>
      </c>
      <c r="BA128" s="24">
        <v>-0.27548699999999998</v>
      </c>
    </row>
    <row r="129" spans="1:53" ht="15.75">
      <c r="A129" s="13">
        <v>1989</v>
      </c>
      <c r="B129">
        <v>2</v>
      </c>
      <c r="C129" s="14">
        <v>-0.26</v>
      </c>
      <c r="D129" s="14">
        <v>-0.46</v>
      </c>
      <c r="E129" s="14">
        <v>-0.17</v>
      </c>
      <c r="F129" s="14">
        <v>-0.28000000000000003</v>
      </c>
      <c r="G129" s="14">
        <v>-0.5</v>
      </c>
      <c r="H129" s="14">
        <v>-0.14000000000000001</v>
      </c>
      <c r="I129" s="14">
        <v>-0.23</v>
      </c>
      <c r="J129" s="14">
        <v>-0.37</v>
      </c>
      <c r="K129" s="14">
        <v>-0.2</v>
      </c>
      <c r="L129" s="14">
        <v>-0.71</v>
      </c>
      <c r="M129" s="14">
        <v>-0.69</v>
      </c>
      <c r="N129" s="14">
        <v>-0.72</v>
      </c>
      <c r="O129" s="14">
        <v>-0.03</v>
      </c>
      <c r="P129" s="14">
        <v>-0.43</v>
      </c>
      <c r="Q129" s="14">
        <v>0.33</v>
      </c>
      <c r="R129" s="14">
        <v>0</v>
      </c>
      <c r="S129" s="14">
        <v>-0.22</v>
      </c>
      <c r="T129" s="14">
        <v>0.04</v>
      </c>
      <c r="U129" s="14">
        <v>0.04</v>
      </c>
      <c r="V129" s="14">
        <v>0.37</v>
      </c>
      <c r="W129" s="14">
        <v>-0.35</v>
      </c>
      <c r="X129" s="14">
        <v>0.04</v>
      </c>
      <c r="Y129" s="14">
        <v>-0.04</v>
      </c>
      <c r="Z129" s="14">
        <v>7.0000000000000007E-2</v>
      </c>
      <c r="AA129" s="14">
        <v>-0.77</v>
      </c>
      <c r="AB129" s="14">
        <v>0.19</v>
      </c>
      <c r="AC129" s="14">
        <v>-0.57999999999999996</v>
      </c>
      <c r="AV129" s="13"/>
      <c r="AW129">
        <v>1995</v>
      </c>
      <c r="AX129" s="24">
        <v>0.396615</v>
      </c>
      <c r="AZ129">
        <v>1918</v>
      </c>
      <c r="BA129" s="24">
        <v>-0.28192499999999998</v>
      </c>
    </row>
    <row r="130" spans="1:53" ht="15.75">
      <c r="A130" s="13">
        <v>1989</v>
      </c>
      <c r="B130">
        <v>3</v>
      </c>
      <c r="C130" s="14">
        <v>-0.3</v>
      </c>
      <c r="D130" s="14">
        <v>-0.19</v>
      </c>
      <c r="E130" s="14">
        <v>-0.35</v>
      </c>
      <c r="F130" s="14">
        <v>-0.32</v>
      </c>
      <c r="G130" s="14">
        <v>-0.08</v>
      </c>
      <c r="H130" s="14">
        <v>-0.47</v>
      </c>
      <c r="I130" s="14">
        <v>-0.28999999999999998</v>
      </c>
      <c r="J130" s="14">
        <v>-0.43</v>
      </c>
      <c r="K130" s="14">
        <v>-0.27</v>
      </c>
      <c r="L130" s="14">
        <v>-0.75</v>
      </c>
      <c r="M130" s="14">
        <v>-0.81</v>
      </c>
      <c r="N130" s="14">
        <v>-0.73</v>
      </c>
      <c r="O130" s="14">
        <v>-0.03</v>
      </c>
      <c r="P130" s="14">
        <v>0.14000000000000001</v>
      </c>
      <c r="Q130" s="14">
        <v>-0.19</v>
      </c>
      <c r="R130" s="14">
        <v>-0.11</v>
      </c>
      <c r="S130" s="14">
        <v>-0.23</v>
      </c>
      <c r="T130" s="14">
        <v>-0.09</v>
      </c>
      <c r="U130" s="14">
        <v>-0.24</v>
      </c>
      <c r="V130" s="14">
        <v>0.19</v>
      </c>
      <c r="W130" s="14">
        <v>-0.73</v>
      </c>
      <c r="X130" s="14">
        <v>-0.13</v>
      </c>
      <c r="Y130" s="14">
        <v>-0.24</v>
      </c>
      <c r="Z130" s="14">
        <v>-0.08</v>
      </c>
      <c r="AA130" s="14">
        <v>0.92</v>
      </c>
      <c r="AB130" s="14">
        <v>1.02</v>
      </c>
      <c r="AC130" s="14">
        <v>-0.19</v>
      </c>
      <c r="AV130" s="13"/>
      <c r="AW130">
        <v>1996</v>
      </c>
      <c r="AX130" s="24">
        <v>0.12990599999999999</v>
      </c>
      <c r="AZ130">
        <v>1931</v>
      </c>
      <c r="BA130" s="24">
        <v>-0.28414800000000001</v>
      </c>
    </row>
    <row r="131" spans="1:53" ht="15.75">
      <c r="A131" s="13">
        <v>1989</v>
      </c>
      <c r="B131">
        <v>4</v>
      </c>
      <c r="C131" s="14">
        <v>-0.2</v>
      </c>
      <c r="D131" s="14">
        <v>-0.25</v>
      </c>
      <c r="E131" s="14">
        <v>-0.18</v>
      </c>
      <c r="F131" s="14">
        <v>-0.21</v>
      </c>
      <c r="G131" s="14">
        <v>-0.27</v>
      </c>
      <c r="H131" s="14">
        <v>-0.17</v>
      </c>
      <c r="I131" s="14">
        <v>-0.19</v>
      </c>
      <c r="J131" s="14">
        <v>-0.2</v>
      </c>
      <c r="K131" s="14">
        <v>-0.19</v>
      </c>
      <c r="L131" s="14">
        <v>-0.48</v>
      </c>
      <c r="M131" s="14">
        <v>-0.45</v>
      </c>
      <c r="N131" s="14">
        <v>-0.49</v>
      </c>
      <c r="O131" s="14">
        <v>-0.05</v>
      </c>
      <c r="P131" s="14">
        <v>-0.23</v>
      </c>
      <c r="Q131" s="14">
        <v>0.12</v>
      </c>
      <c r="R131" s="14">
        <v>-0.05</v>
      </c>
      <c r="S131" s="14">
        <v>0.01</v>
      </c>
      <c r="T131" s="14">
        <v>-0.06</v>
      </c>
      <c r="U131" s="14">
        <v>0.56000000000000005</v>
      </c>
      <c r="V131" s="14">
        <v>0.39</v>
      </c>
      <c r="W131" s="14">
        <v>0.75</v>
      </c>
      <c r="X131" s="14">
        <v>-0.15</v>
      </c>
      <c r="Y131" s="14">
        <v>0.06</v>
      </c>
      <c r="Z131" s="14">
        <v>-0.24</v>
      </c>
      <c r="AA131" s="14">
        <v>0.33</v>
      </c>
      <c r="AB131" s="14">
        <v>0.65</v>
      </c>
      <c r="AC131" s="14">
        <v>0.42</v>
      </c>
      <c r="AV131" s="13"/>
      <c r="AW131">
        <v>1997</v>
      </c>
      <c r="AX131" s="24">
        <v>0.34317999999999999</v>
      </c>
      <c r="AZ131">
        <v>1914</v>
      </c>
      <c r="BA131" s="24">
        <v>-0.28996899999999998</v>
      </c>
    </row>
    <row r="132" spans="1:53" ht="15.75">
      <c r="A132" s="13">
        <v>1989</v>
      </c>
      <c r="B132">
        <v>5</v>
      </c>
      <c r="C132" s="14">
        <v>-0.31</v>
      </c>
      <c r="D132" s="14">
        <v>-0.45</v>
      </c>
      <c r="E132" s="14">
        <v>-0.26</v>
      </c>
      <c r="F132" s="14">
        <v>-0.33</v>
      </c>
      <c r="G132" s="14">
        <v>-0.34</v>
      </c>
      <c r="H132" s="14">
        <v>-0.33</v>
      </c>
      <c r="I132" s="14">
        <v>-0.3</v>
      </c>
      <c r="J132" s="14">
        <v>-0.69</v>
      </c>
      <c r="K132" s="14">
        <v>-0.21</v>
      </c>
      <c r="L132" s="14">
        <v>-0.53</v>
      </c>
      <c r="M132" s="14">
        <v>-0.63</v>
      </c>
      <c r="N132" s="14">
        <v>-0.5</v>
      </c>
      <c r="O132" s="14">
        <v>-0.22</v>
      </c>
      <c r="P132" s="14">
        <v>-0.26</v>
      </c>
      <c r="Q132" s="14">
        <v>-0.19</v>
      </c>
      <c r="R132" s="14">
        <v>-0.18</v>
      </c>
      <c r="S132" s="14">
        <v>-0.76</v>
      </c>
      <c r="T132" s="14">
        <v>-0.08</v>
      </c>
      <c r="U132" s="14">
        <v>-0.51</v>
      </c>
      <c r="V132" s="14">
        <v>-0.36</v>
      </c>
      <c r="W132" s="14">
        <v>-0.68</v>
      </c>
      <c r="X132" s="14">
        <v>-1.28</v>
      </c>
      <c r="Y132" s="14">
        <v>-2.37</v>
      </c>
      <c r="Z132" s="14">
        <v>-0.77</v>
      </c>
      <c r="AA132" s="14">
        <v>-0.27</v>
      </c>
      <c r="AB132" s="14">
        <v>-0.25</v>
      </c>
      <c r="AC132" s="14">
        <v>0.52</v>
      </c>
      <c r="AV132" s="13"/>
      <c r="AW132">
        <v>1998</v>
      </c>
      <c r="AX132" s="24">
        <v>0.69269700000000001</v>
      </c>
      <c r="AZ132">
        <v>1885</v>
      </c>
      <c r="BA132" s="24">
        <v>-0.29760799999999998</v>
      </c>
    </row>
    <row r="133" spans="1:53" ht="15.75">
      <c r="A133" s="13">
        <v>1989</v>
      </c>
      <c r="B133">
        <v>6</v>
      </c>
      <c r="C133" s="14">
        <v>-0.28999999999999998</v>
      </c>
      <c r="D133" s="14">
        <v>-0.49</v>
      </c>
      <c r="E133" s="14">
        <v>-0.21</v>
      </c>
      <c r="F133" s="14">
        <v>-0.31</v>
      </c>
      <c r="G133" s="14">
        <v>-0.36</v>
      </c>
      <c r="H133" s="14">
        <v>-0.28000000000000003</v>
      </c>
      <c r="I133" s="14">
        <v>-0.26</v>
      </c>
      <c r="J133" s="14">
        <v>-0.77</v>
      </c>
      <c r="K133" s="14">
        <v>-0.15</v>
      </c>
      <c r="L133" s="14">
        <v>-0.49</v>
      </c>
      <c r="M133" s="14">
        <v>-0.42</v>
      </c>
      <c r="N133" s="14">
        <v>-0.52</v>
      </c>
      <c r="O133" s="14">
        <v>-0.25</v>
      </c>
      <c r="P133" s="14">
        <v>-0.36</v>
      </c>
      <c r="Q133" s="14">
        <v>-0.15</v>
      </c>
      <c r="R133" s="14">
        <v>-0.11</v>
      </c>
      <c r="S133" s="14">
        <v>-1</v>
      </c>
      <c r="T133" s="14">
        <v>0.05</v>
      </c>
      <c r="U133" s="14">
        <v>-0.19</v>
      </c>
      <c r="V133" s="14">
        <v>-0.15</v>
      </c>
      <c r="W133" s="14">
        <v>-0.24</v>
      </c>
      <c r="X133" s="14">
        <v>-0.98</v>
      </c>
      <c r="Y133" s="14">
        <v>-2.08</v>
      </c>
      <c r="Z133" s="14">
        <v>-0.46</v>
      </c>
      <c r="AA133" s="14">
        <v>-0.49</v>
      </c>
      <c r="AB133" s="14">
        <v>-0.45</v>
      </c>
      <c r="AC133" s="14">
        <v>-0.37</v>
      </c>
      <c r="AV133" s="13"/>
      <c r="AW133">
        <v>1999</v>
      </c>
      <c r="AX133" s="24">
        <v>0.80346799999999996</v>
      </c>
      <c r="AZ133">
        <v>1969</v>
      </c>
      <c r="BA133" s="24">
        <v>-0.31846400000000002</v>
      </c>
    </row>
    <row r="134" spans="1:53" ht="15.75">
      <c r="A134" s="13">
        <v>1989</v>
      </c>
      <c r="B134">
        <v>7</v>
      </c>
      <c r="C134" s="14">
        <v>-0.2</v>
      </c>
      <c r="D134" s="14">
        <v>-0.3</v>
      </c>
      <c r="E134" s="14">
        <v>-0.16</v>
      </c>
      <c r="F134" s="14">
        <v>-0.18</v>
      </c>
      <c r="G134" s="14">
        <v>-0.13</v>
      </c>
      <c r="H134" s="14">
        <v>-0.21</v>
      </c>
      <c r="I134" s="14">
        <v>-0.21</v>
      </c>
      <c r="J134" s="14">
        <v>-0.67</v>
      </c>
      <c r="K134" s="14">
        <v>-0.12</v>
      </c>
      <c r="L134" s="14">
        <v>-0.37</v>
      </c>
      <c r="M134" s="14">
        <v>-0.46</v>
      </c>
      <c r="N134" s="14">
        <v>-0.34</v>
      </c>
      <c r="O134" s="14">
        <v>-0.11</v>
      </c>
      <c r="P134" s="14">
        <v>-7.0000000000000007E-2</v>
      </c>
      <c r="Q134" s="14">
        <v>-0.15</v>
      </c>
      <c r="R134" s="14">
        <v>-0.1</v>
      </c>
      <c r="S134" s="14">
        <v>-0.74</v>
      </c>
      <c r="T134" s="14">
        <v>0.02</v>
      </c>
      <c r="U134" s="14">
        <v>-0.03</v>
      </c>
      <c r="V134" s="14">
        <v>7.0000000000000007E-2</v>
      </c>
      <c r="W134" s="14">
        <v>-0.14000000000000001</v>
      </c>
      <c r="X134" s="14">
        <v>0.04</v>
      </c>
      <c r="Y134" s="14">
        <v>-0.48</v>
      </c>
      <c r="Z134" s="14">
        <v>0.28999999999999998</v>
      </c>
      <c r="AA134" s="14">
        <v>0.02</v>
      </c>
      <c r="AB134" s="14">
        <v>0.12</v>
      </c>
      <c r="AC134" s="14">
        <v>-1.25</v>
      </c>
      <c r="AV134" s="13"/>
      <c r="AW134">
        <v>2000</v>
      </c>
      <c r="AX134" s="24">
        <v>0.63564900000000002</v>
      </c>
      <c r="AZ134">
        <v>1929</v>
      </c>
      <c r="BA134" s="24">
        <v>-0.32715100000000003</v>
      </c>
    </row>
    <row r="135" spans="1:53" ht="15.75">
      <c r="A135" s="13">
        <v>1989</v>
      </c>
      <c r="B135">
        <v>8</v>
      </c>
      <c r="C135" s="14">
        <v>-0.19</v>
      </c>
      <c r="D135" s="14">
        <v>-0.33</v>
      </c>
      <c r="E135" s="14">
        <v>-0.13</v>
      </c>
      <c r="F135" s="14">
        <v>-0.21</v>
      </c>
      <c r="G135" s="14">
        <v>-0.34</v>
      </c>
      <c r="H135" s="14">
        <v>-0.13</v>
      </c>
      <c r="I135" s="14">
        <v>-0.17</v>
      </c>
      <c r="J135" s="14">
        <v>-0.32</v>
      </c>
      <c r="K135" s="14">
        <v>-0.13</v>
      </c>
      <c r="L135" s="14">
        <v>-0.34</v>
      </c>
      <c r="M135" s="14">
        <v>-0.45</v>
      </c>
      <c r="N135" s="14">
        <v>-0.31</v>
      </c>
      <c r="O135" s="14">
        <v>-0.16</v>
      </c>
      <c r="P135" s="14">
        <v>-0.31</v>
      </c>
      <c r="Q135" s="14">
        <v>-0.02</v>
      </c>
      <c r="R135" s="14">
        <v>-0.06</v>
      </c>
      <c r="S135" s="14">
        <v>-0.19</v>
      </c>
      <c r="T135" s="14">
        <v>-0.04</v>
      </c>
      <c r="U135" s="14">
        <v>0.02</v>
      </c>
      <c r="V135" s="14">
        <v>-0.08</v>
      </c>
      <c r="W135" s="14">
        <v>0.14000000000000001</v>
      </c>
      <c r="X135" s="14">
        <v>0.27</v>
      </c>
      <c r="Y135" s="14">
        <v>0.44</v>
      </c>
      <c r="Z135" s="14">
        <v>0.19</v>
      </c>
      <c r="AA135" s="14">
        <v>-0.89</v>
      </c>
      <c r="AB135" s="14">
        <v>-0.57999999999999996</v>
      </c>
      <c r="AC135" s="14">
        <v>-1.5</v>
      </c>
      <c r="AV135" s="13"/>
      <c r="AW135">
        <v>2001</v>
      </c>
      <c r="AX135" s="24">
        <v>0.68440500000000004</v>
      </c>
      <c r="AZ135">
        <v>1884</v>
      </c>
      <c r="BA135" s="24">
        <v>-0.33604299999999998</v>
      </c>
    </row>
    <row r="136" spans="1:53" ht="15.75">
      <c r="A136" s="13">
        <v>1989</v>
      </c>
      <c r="B136">
        <v>9</v>
      </c>
      <c r="C136" s="14">
        <v>-0.05</v>
      </c>
      <c r="D136" s="14">
        <v>-0.01</v>
      </c>
      <c r="E136" s="14">
        <v>-7.0000000000000007E-2</v>
      </c>
      <c r="F136" s="14">
        <v>0</v>
      </c>
      <c r="G136" s="14">
        <v>0.01</v>
      </c>
      <c r="H136" s="14">
        <v>-0.01</v>
      </c>
      <c r="I136" s="14">
        <v>-0.1</v>
      </c>
      <c r="J136" s="14">
        <v>-0.04</v>
      </c>
      <c r="K136" s="14">
        <v>-0.11</v>
      </c>
      <c r="L136" s="14">
        <v>-0.26</v>
      </c>
      <c r="M136" s="14">
        <v>-0.25</v>
      </c>
      <c r="N136" s="14">
        <v>-0.26</v>
      </c>
      <c r="O136" s="14">
        <v>0.13</v>
      </c>
      <c r="P136" s="14">
        <v>7.0000000000000007E-2</v>
      </c>
      <c r="Q136" s="14">
        <v>0.19</v>
      </c>
      <c r="R136" s="14">
        <v>-0.01</v>
      </c>
      <c r="S136" s="14">
        <v>0.15</v>
      </c>
      <c r="T136" s="14">
        <v>-0.04</v>
      </c>
      <c r="U136" s="14">
        <v>0.1</v>
      </c>
      <c r="V136" s="14">
        <v>0.08</v>
      </c>
      <c r="W136" s="14">
        <v>0.12</v>
      </c>
      <c r="X136" s="14">
        <v>0.56999999999999995</v>
      </c>
      <c r="Y136" s="14">
        <v>1.17</v>
      </c>
      <c r="Z136" s="14">
        <v>0.28000000000000003</v>
      </c>
      <c r="AA136" s="14">
        <v>0.03</v>
      </c>
      <c r="AB136" s="14">
        <v>0.33</v>
      </c>
      <c r="AC136" s="14">
        <v>0.01</v>
      </c>
      <c r="AV136" s="13"/>
      <c r="AW136">
        <v>2002</v>
      </c>
      <c r="AX136" s="24">
        <v>0.67420500000000005</v>
      </c>
      <c r="AZ136">
        <v>1976</v>
      </c>
      <c r="BA136" s="24">
        <v>-0.34715499999999999</v>
      </c>
    </row>
    <row r="137" spans="1:53" ht="15.75">
      <c r="A137" s="13">
        <v>1989</v>
      </c>
      <c r="B137">
        <v>10</v>
      </c>
      <c r="C137" s="14">
        <v>-0.13</v>
      </c>
      <c r="D137" s="14">
        <v>-0.05</v>
      </c>
      <c r="E137" s="14">
        <v>-0.16</v>
      </c>
      <c r="F137" s="14">
        <v>-0.09</v>
      </c>
      <c r="G137" s="14">
        <v>-0.05</v>
      </c>
      <c r="H137" s="14">
        <v>-0.12</v>
      </c>
      <c r="I137" s="14">
        <v>-0.16</v>
      </c>
      <c r="J137" s="14">
        <v>-0.05</v>
      </c>
      <c r="K137" s="14">
        <v>-0.19</v>
      </c>
      <c r="L137" s="14">
        <v>-0.25</v>
      </c>
      <c r="M137" s="14">
        <v>-0.34</v>
      </c>
      <c r="N137" s="14">
        <v>-0.22</v>
      </c>
      <c r="O137" s="14">
        <v>-0.01</v>
      </c>
      <c r="P137" s="14">
        <v>0.03</v>
      </c>
      <c r="Q137" s="14">
        <v>-0.05</v>
      </c>
      <c r="R137" s="14">
        <v>-0.11</v>
      </c>
      <c r="S137" s="14">
        <v>0.19</v>
      </c>
      <c r="T137" s="14">
        <v>-0.16</v>
      </c>
      <c r="U137" s="14">
        <v>-0.2</v>
      </c>
      <c r="V137" s="14">
        <v>-0.19</v>
      </c>
      <c r="W137" s="14">
        <v>-0.22</v>
      </c>
      <c r="X137" s="14">
        <v>0.33</v>
      </c>
      <c r="Y137" s="14">
        <v>0.84</v>
      </c>
      <c r="Z137" s="14">
        <v>0.09</v>
      </c>
      <c r="AA137" s="14">
        <v>-0.13</v>
      </c>
      <c r="AB137" s="14">
        <v>-0.11</v>
      </c>
      <c r="AC137" s="14">
        <v>0.13</v>
      </c>
      <c r="AV137" s="13"/>
      <c r="AW137">
        <v>2003</v>
      </c>
      <c r="AX137" s="24">
        <v>0.50497800000000004</v>
      </c>
      <c r="AZ137">
        <v>1902</v>
      </c>
      <c r="BA137" s="24">
        <v>-0.37805699999999998</v>
      </c>
    </row>
    <row r="138" spans="1:53" ht="15.75">
      <c r="A138" s="13">
        <v>1989</v>
      </c>
      <c r="B138">
        <v>11</v>
      </c>
      <c r="C138" s="14">
        <v>-0.16</v>
      </c>
      <c r="D138" s="14">
        <v>-0.48</v>
      </c>
      <c r="E138" s="14">
        <v>-0.04</v>
      </c>
      <c r="F138" s="14">
        <v>-0.27</v>
      </c>
      <c r="G138" s="14">
        <v>-0.54</v>
      </c>
      <c r="H138" s="14">
        <v>-0.1</v>
      </c>
      <c r="I138" s="14">
        <v>-0.06</v>
      </c>
      <c r="J138" s="14">
        <v>-0.33</v>
      </c>
      <c r="K138" s="14">
        <v>0</v>
      </c>
      <c r="L138" s="14">
        <v>-0.06</v>
      </c>
      <c r="M138" s="14">
        <v>-7.0000000000000007E-2</v>
      </c>
      <c r="N138" s="14">
        <v>-0.05</v>
      </c>
      <c r="O138" s="14">
        <v>-0.4</v>
      </c>
      <c r="P138" s="14">
        <v>-0.65</v>
      </c>
      <c r="Q138" s="14">
        <v>-0.17</v>
      </c>
      <c r="R138" s="14">
        <v>-0.05</v>
      </c>
      <c r="S138" s="14">
        <v>-0.57999999999999996</v>
      </c>
      <c r="T138" s="14">
        <v>0.05</v>
      </c>
      <c r="U138" s="14">
        <v>-0.75</v>
      </c>
      <c r="V138" s="14">
        <v>-0.67</v>
      </c>
      <c r="W138" s="14">
        <v>-0.84</v>
      </c>
      <c r="X138" s="14">
        <v>-0.42</v>
      </c>
      <c r="Y138" s="14">
        <v>-0.72</v>
      </c>
      <c r="Z138" s="14">
        <v>-0.28000000000000003</v>
      </c>
      <c r="AA138" s="14">
        <v>-0.15</v>
      </c>
      <c r="AB138" s="14">
        <v>-0.52</v>
      </c>
      <c r="AC138" s="14">
        <v>-0.82</v>
      </c>
      <c r="AV138" s="13"/>
      <c r="AW138">
        <v>2004</v>
      </c>
      <c r="AX138" s="24">
        <v>0.78928200000000004</v>
      </c>
      <c r="AZ138">
        <v>1893</v>
      </c>
      <c r="BA138" s="24">
        <v>-0.37860300000000002</v>
      </c>
    </row>
    <row r="139" spans="1:53" ht="15.75">
      <c r="A139" s="13">
        <v>1989</v>
      </c>
      <c r="B139">
        <v>12</v>
      </c>
      <c r="C139" s="14">
        <v>-0.04</v>
      </c>
      <c r="D139" s="14">
        <v>-0.1</v>
      </c>
      <c r="E139" s="14">
        <v>-0.02</v>
      </c>
      <c r="F139" s="14">
        <v>-0.35</v>
      </c>
      <c r="G139" s="14">
        <v>-0.35</v>
      </c>
      <c r="H139" s="14">
        <v>-0.34</v>
      </c>
      <c r="I139" s="14">
        <v>0.26</v>
      </c>
      <c r="J139" s="14">
        <v>0.48</v>
      </c>
      <c r="K139" s="14">
        <v>0.21</v>
      </c>
      <c r="L139" s="14">
        <v>-0.28999999999999998</v>
      </c>
      <c r="M139" s="14">
        <v>-0.36</v>
      </c>
      <c r="N139" s="14">
        <v>-0.27</v>
      </c>
      <c r="O139" s="14">
        <v>-0.39</v>
      </c>
      <c r="P139" s="14">
        <v>-0.33</v>
      </c>
      <c r="Q139" s="14">
        <v>-0.45</v>
      </c>
      <c r="R139" s="14">
        <v>0.56999999999999995</v>
      </c>
      <c r="S139" s="14">
        <v>1.06</v>
      </c>
      <c r="T139" s="14">
        <v>0.48</v>
      </c>
      <c r="U139" s="14">
        <v>0.2</v>
      </c>
      <c r="V139" s="14">
        <v>0.48</v>
      </c>
      <c r="W139" s="14">
        <v>-0.12</v>
      </c>
      <c r="X139" s="14">
        <v>1.43</v>
      </c>
      <c r="Y139" s="14">
        <v>2.29</v>
      </c>
      <c r="Z139" s="14">
        <v>1.03</v>
      </c>
      <c r="AA139" s="14">
        <v>-1.95</v>
      </c>
      <c r="AB139" s="14">
        <v>-1.57</v>
      </c>
      <c r="AC139" s="14">
        <v>-0.1</v>
      </c>
      <c r="AV139" s="13"/>
      <c r="AW139">
        <v>2005</v>
      </c>
      <c r="AX139" s="24">
        <v>0.65883100000000006</v>
      </c>
      <c r="AZ139">
        <v>1909</v>
      </c>
      <c r="BA139" s="24">
        <v>-0.38438800000000001</v>
      </c>
    </row>
    <row r="140" spans="1:53" ht="15.75">
      <c r="A140" s="13">
        <v>1990</v>
      </c>
      <c r="B140">
        <v>1</v>
      </c>
      <c r="C140" s="14">
        <v>-0.08</v>
      </c>
      <c r="D140" s="14">
        <v>-0.21</v>
      </c>
      <c r="E140" s="14">
        <v>-0.03</v>
      </c>
      <c r="F140" s="14">
        <v>-0.17</v>
      </c>
      <c r="G140" s="14">
        <v>-0.33</v>
      </c>
      <c r="H140" s="14">
        <v>-7.0000000000000007E-2</v>
      </c>
      <c r="I140" s="14">
        <v>0.01</v>
      </c>
      <c r="J140" s="14">
        <v>7.0000000000000007E-2</v>
      </c>
      <c r="K140" s="14">
        <v>-0.01</v>
      </c>
      <c r="L140" s="14">
        <v>-0.2</v>
      </c>
      <c r="M140" s="14">
        <v>-0.19</v>
      </c>
      <c r="N140" s="14">
        <v>-0.2</v>
      </c>
      <c r="O140" s="14">
        <v>-0.17</v>
      </c>
      <c r="P140" s="14">
        <v>-0.37</v>
      </c>
      <c r="Q140" s="14">
        <v>0</v>
      </c>
      <c r="R140" s="14">
        <v>0.13</v>
      </c>
      <c r="S140" s="14">
        <v>0.28999999999999998</v>
      </c>
      <c r="T140" s="14">
        <v>0.1</v>
      </c>
      <c r="U140" s="14">
        <v>-0.64</v>
      </c>
      <c r="V140" s="14">
        <v>-1.28</v>
      </c>
      <c r="W140" s="14">
        <v>0.1</v>
      </c>
      <c r="X140" s="14">
        <v>0.68</v>
      </c>
      <c r="Y140" s="14">
        <v>0.72</v>
      </c>
      <c r="Z140" s="14">
        <v>0.67</v>
      </c>
      <c r="AA140" s="14">
        <v>1.08</v>
      </c>
      <c r="AB140" s="14">
        <v>0.64</v>
      </c>
      <c r="AC140" s="14">
        <v>0.28999999999999998</v>
      </c>
      <c r="AV140" s="13"/>
      <c r="AW140">
        <v>2006</v>
      </c>
      <c r="AX140" s="24">
        <v>0.76318299999999994</v>
      </c>
      <c r="AZ140">
        <v>1910</v>
      </c>
      <c r="BA140" s="24">
        <v>-0.39635900000000002</v>
      </c>
    </row>
    <row r="141" spans="1:53" ht="15.75">
      <c r="A141" s="13">
        <v>1990</v>
      </c>
      <c r="B141">
        <v>2</v>
      </c>
      <c r="C141" s="14">
        <v>-0.19</v>
      </c>
      <c r="D141" s="14">
        <v>-0.25</v>
      </c>
      <c r="E141" s="14">
        <v>-0.16</v>
      </c>
      <c r="F141" s="14">
        <v>-0.17</v>
      </c>
      <c r="G141" s="14">
        <v>-0.12</v>
      </c>
      <c r="H141" s="14">
        <v>-0.2</v>
      </c>
      <c r="I141" s="14">
        <v>-0.21</v>
      </c>
      <c r="J141" s="14">
        <v>-0.56000000000000005</v>
      </c>
      <c r="K141" s="14">
        <v>-0.13</v>
      </c>
      <c r="L141" s="14">
        <v>-0.31</v>
      </c>
      <c r="M141" s="14">
        <v>-0.48</v>
      </c>
      <c r="N141" s="14">
        <v>-0.26</v>
      </c>
      <c r="O141" s="14">
        <v>-0.06</v>
      </c>
      <c r="P141" s="14">
        <v>0.03</v>
      </c>
      <c r="Q141" s="14">
        <v>-0.14000000000000001</v>
      </c>
      <c r="R141" s="14">
        <v>-0.19</v>
      </c>
      <c r="S141" s="14">
        <v>-0.8</v>
      </c>
      <c r="T141" s="14">
        <v>-0.08</v>
      </c>
      <c r="U141" s="14">
        <v>-1.17</v>
      </c>
      <c r="V141" s="14">
        <v>-1.24</v>
      </c>
      <c r="W141" s="14">
        <v>-1.1000000000000001</v>
      </c>
      <c r="X141" s="14">
        <v>-0.22</v>
      </c>
      <c r="Y141" s="14">
        <v>-0.04</v>
      </c>
      <c r="Z141" s="14">
        <v>-0.31</v>
      </c>
      <c r="AA141" s="14">
        <v>0.27</v>
      </c>
      <c r="AB141" s="14">
        <v>-0.46</v>
      </c>
      <c r="AC141" s="14">
        <v>-2.04</v>
      </c>
      <c r="AV141" s="13"/>
      <c r="AW141">
        <v>2007</v>
      </c>
      <c r="AX141" s="24">
        <v>0.82330300000000001</v>
      </c>
      <c r="AZ141">
        <v>1875</v>
      </c>
      <c r="BA141" s="24">
        <v>-0.41350900000000002</v>
      </c>
    </row>
    <row r="142" spans="1:53" ht="15.75">
      <c r="A142" s="13">
        <v>1990</v>
      </c>
      <c r="B142">
        <v>3</v>
      </c>
      <c r="C142" s="14">
        <v>7.0000000000000007E-2</v>
      </c>
      <c r="D142" s="14">
        <v>0.27</v>
      </c>
      <c r="E142" s="14">
        <v>-0.01</v>
      </c>
      <c r="F142" s="14">
        <v>0.22</v>
      </c>
      <c r="G142" s="14">
        <v>0.47</v>
      </c>
      <c r="H142" s="14">
        <v>0.06</v>
      </c>
      <c r="I142" s="14">
        <v>-0.09</v>
      </c>
      <c r="J142" s="14">
        <v>-0.18</v>
      </c>
      <c r="K142" s="14">
        <v>-7.0000000000000007E-2</v>
      </c>
      <c r="L142" s="14">
        <v>-0.16</v>
      </c>
      <c r="M142" s="14">
        <v>-0.32</v>
      </c>
      <c r="N142" s="14">
        <v>-0.12</v>
      </c>
      <c r="O142" s="14">
        <v>0.43</v>
      </c>
      <c r="P142" s="14">
        <v>0.74</v>
      </c>
      <c r="Q142" s="14">
        <v>0.15</v>
      </c>
      <c r="R142" s="14">
        <v>-0.05</v>
      </c>
      <c r="S142" s="14">
        <v>-0.25</v>
      </c>
      <c r="T142" s="14">
        <v>-0.01</v>
      </c>
      <c r="U142" s="14">
        <v>0.2</v>
      </c>
      <c r="V142" s="14">
        <v>0.75</v>
      </c>
      <c r="W142" s="14">
        <v>-0.44</v>
      </c>
      <c r="X142" s="14">
        <v>-0.57999999999999996</v>
      </c>
      <c r="Y142" s="14">
        <v>-0.5</v>
      </c>
      <c r="Z142" s="14">
        <v>-0.62</v>
      </c>
      <c r="AA142" s="14">
        <v>0.81</v>
      </c>
      <c r="AB142" s="14">
        <v>1.02</v>
      </c>
      <c r="AC142" s="14">
        <v>0.66</v>
      </c>
      <c r="AV142" s="13"/>
      <c r="AW142">
        <v>2008</v>
      </c>
      <c r="AX142" s="24">
        <v>0.80953900000000001</v>
      </c>
      <c r="AZ142">
        <v>1911</v>
      </c>
      <c r="BA142" s="24">
        <v>-0.46720699999999998</v>
      </c>
    </row>
    <row r="143" spans="1:53" ht="15.75">
      <c r="A143" s="13">
        <v>1990</v>
      </c>
      <c r="B143">
        <v>4</v>
      </c>
      <c r="C143" s="14">
        <v>-0.08</v>
      </c>
      <c r="D143" s="14">
        <v>-0.19</v>
      </c>
      <c r="E143" s="14">
        <v>-0.03</v>
      </c>
      <c r="F143" s="14">
        <v>-0.17</v>
      </c>
      <c r="G143" s="14">
        <v>-0.31</v>
      </c>
      <c r="H143" s="14">
        <v>-0.08</v>
      </c>
      <c r="I143" s="14">
        <v>0.01</v>
      </c>
      <c r="J143" s="14">
        <v>0.06</v>
      </c>
      <c r="K143" s="14">
        <v>0</v>
      </c>
      <c r="L143" s="14">
        <v>-0.02</v>
      </c>
      <c r="M143" s="14">
        <v>-0.03</v>
      </c>
      <c r="N143" s="14">
        <v>-0.02</v>
      </c>
      <c r="O143" s="14">
        <v>-0.24</v>
      </c>
      <c r="P143" s="14">
        <v>-0.37</v>
      </c>
      <c r="Q143" s="14">
        <v>-0.13</v>
      </c>
      <c r="R143" s="14">
        <v>0.02</v>
      </c>
      <c r="S143" s="14">
        <v>0.1</v>
      </c>
      <c r="T143" s="14">
        <v>0.01</v>
      </c>
      <c r="U143" s="14">
        <v>0.02</v>
      </c>
      <c r="V143" s="14">
        <v>0.23</v>
      </c>
      <c r="W143" s="14">
        <v>-0.22</v>
      </c>
      <c r="X143" s="14">
        <v>0.46</v>
      </c>
      <c r="Y143" s="14">
        <v>0.81</v>
      </c>
      <c r="Z143" s="14">
        <v>0.28999999999999998</v>
      </c>
      <c r="AA143" s="14">
        <v>0.12</v>
      </c>
      <c r="AB143" s="14">
        <v>0.56000000000000005</v>
      </c>
      <c r="AC143" s="14">
        <v>-0.21</v>
      </c>
      <c r="AV143" s="13"/>
      <c r="AW143">
        <v>2009</v>
      </c>
      <c r="AX143" s="24">
        <v>0.71920799999999996</v>
      </c>
      <c r="AZ143">
        <v>1904</v>
      </c>
      <c r="BA143" s="24">
        <v>-0.47544500000000001</v>
      </c>
    </row>
    <row r="144" spans="1:53" ht="15.75">
      <c r="A144" s="13">
        <v>1990</v>
      </c>
      <c r="B144">
        <v>5</v>
      </c>
      <c r="C144" s="14">
        <v>0.08</v>
      </c>
      <c r="D144" s="14">
        <v>0.01</v>
      </c>
      <c r="E144" s="14">
        <v>0.11</v>
      </c>
      <c r="F144" s="14">
        <v>0.03</v>
      </c>
      <c r="G144" s="14">
        <v>-0.09</v>
      </c>
      <c r="H144" s="14">
        <v>0.11</v>
      </c>
      <c r="I144" s="14">
        <v>0.13</v>
      </c>
      <c r="J144" s="14">
        <v>0.22</v>
      </c>
      <c r="K144" s="14">
        <v>0.11</v>
      </c>
      <c r="L144" s="14">
        <v>0.03</v>
      </c>
      <c r="M144" s="14">
        <v>-0.06</v>
      </c>
      <c r="N144" s="14">
        <v>0.06</v>
      </c>
      <c r="O144" s="14">
        <v>0.02</v>
      </c>
      <c r="P144" s="14">
        <v>-0.1</v>
      </c>
      <c r="Q144" s="14">
        <v>0.13</v>
      </c>
      <c r="R144" s="14">
        <v>0.19</v>
      </c>
      <c r="S144" s="14">
        <v>0.44</v>
      </c>
      <c r="T144" s="14">
        <v>0.14000000000000001</v>
      </c>
      <c r="U144" s="14">
        <v>0.01</v>
      </c>
      <c r="V144" s="14">
        <v>-0.08</v>
      </c>
      <c r="W144" s="14">
        <v>0.11</v>
      </c>
      <c r="X144" s="14">
        <v>0.56999999999999995</v>
      </c>
      <c r="Y144" s="14">
        <v>1.07</v>
      </c>
      <c r="Z144" s="14">
        <v>0.34</v>
      </c>
      <c r="AA144" s="14">
        <v>-0.95</v>
      </c>
      <c r="AB144" s="14">
        <v>-0.62</v>
      </c>
      <c r="AC144" s="14">
        <v>0.49</v>
      </c>
      <c r="AV144" s="13"/>
      <c r="AW144">
        <v>2010</v>
      </c>
      <c r="AX144" s="24">
        <v>0.71673100000000001</v>
      </c>
      <c r="AZ144">
        <v>1913</v>
      </c>
      <c r="BA144" s="24">
        <v>-0.47750700000000001</v>
      </c>
    </row>
    <row r="145" spans="1:53" ht="15.75">
      <c r="A145" s="13">
        <v>1990</v>
      </c>
      <c r="B145">
        <v>6</v>
      </c>
      <c r="C145" s="14">
        <v>0.09</v>
      </c>
      <c r="D145" s="14">
        <v>0</v>
      </c>
      <c r="E145" s="14">
        <v>0.12</v>
      </c>
      <c r="F145" s="14">
        <v>0.12</v>
      </c>
      <c r="G145" s="14">
        <v>0.12</v>
      </c>
      <c r="H145" s="14">
        <v>0.12</v>
      </c>
      <c r="I145" s="14">
        <v>7.0000000000000007E-2</v>
      </c>
      <c r="J145" s="14">
        <v>-0.25</v>
      </c>
      <c r="K145" s="14">
        <v>0.13</v>
      </c>
      <c r="L145" s="14">
        <v>0.06</v>
      </c>
      <c r="M145" s="14">
        <v>-0.02</v>
      </c>
      <c r="N145" s="14">
        <v>0.09</v>
      </c>
      <c r="O145" s="14">
        <v>0.14000000000000001</v>
      </c>
      <c r="P145" s="14">
        <v>0.15</v>
      </c>
      <c r="Q145" s="14">
        <v>0.14000000000000001</v>
      </c>
      <c r="R145" s="14">
        <v>7.0000000000000007E-2</v>
      </c>
      <c r="S145" s="14">
        <v>-0.4</v>
      </c>
      <c r="T145" s="14">
        <v>0.15</v>
      </c>
      <c r="U145" s="14">
        <v>0.09</v>
      </c>
      <c r="V145" s="14">
        <v>0.06</v>
      </c>
      <c r="W145" s="14">
        <v>0.13</v>
      </c>
      <c r="X145" s="14">
        <v>-0.7</v>
      </c>
      <c r="Y145" s="14">
        <v>-0.98</v>
      </c>
      <c r="Z145" s="14">
        <v>-0.56999999999999995</v>
      </c>
      <c r="AA145" s="14">
        <v>0.61</v>
      </c>
      <c r="AB145" s="14">
        <v>0.56999999999999995</v>
      </c>
      <c r="AC145" s="14">
        <v>0.25</v>
      </c>
      <c r="AV145" s="13"/>
      <c r="AW145">
        <v>2011</v>
      </c>
      <c r="AX145" s="24">
        <v>0.60126500000000005</v>
      </c>
      <c r="AZ145">
        <v>1912</v>
      </c>
      <c r="BA145" s="24">
        <v>-0.48946299999999998</v>
      </c>
    </row>
    <row r="146" spans="1:53" ht="15.75">
      <c r="A146" s="13">
        <v>1990</v>
      </c>
      <c r="B146">
        <v>7</v>
      </c>
      <c r="C146" s="14">
        <v>0.01</v>
      </c>
      <c r="D146" s="14">
        <v>-0.06</v>
      </c>
      <c r="E146" s="14">
        <v>0.03</v>
      </c>
      <c r="F146" s="14">
        <v>-0.06</v>
      </c>
      <c r="G146" s="14">
        <v>-0.15</v>
      </c>
      <c r="H146" s="14">
        <v>0</v>
      </c>
      <c r="I146" s="14">
        <v>7.0000000000000007E-2</v>
      </c>
      <c r="J146" s="14">
        <v>0.16</v>
      </c>
      <c r="K146" s="14">
        <v>0.06</v>
      </c>
      <c r="L146" s="14">
        <v>-0.16</v>
      </c>
      <c r="M146" s="14">
        <v>-0.3</v>
      </c>
      <c r="N146" s="14">
        <v>-0.12</v>
      </c>
      <c r="O146" s="14">
        <v>-0.02</v>
      </c>
      <c r="P146" s="14">
        <v>-0.13</v>
      </c>
      <c r="Q146" s="14">
        <v>0.08</v>
      </c>
      <c r="R146" s="14">
        <v>0.21</v>
      </c>
      <c r="S146" s="14">
        <v>0.56000000000000005</v>
      </c>
      <c r="T146" s="14">
        <v>0.15</v>
      </c>
      <c r="U146" s="14">
        <v>0.05</v>
      </c>
      <c r="V146" s="14">
        <v>-0.08</v>
      </c>
      <c r="W146" s="14">
        <v>0.2</v>
      </c>
      <c r="X146" s="14">
        <v>1.8</v>
      </c>
      <c r="Y146" s="14">
        <v>2.48</v>
      </c>
      <c r="Z146" s="14">
        <v>1.47</v>
      </c>
      <c r="AA146" s="14">
        <v>-0.42</v>
      </c>
      <c r="AB146" s="14">
        <v>-0.33</v>
      </c>
      <c r="AC146" s="14">
        <v>-0.35</v>
      </c>
      <c r="AV146" s="13"/>
      <c r="AW146">
        <v>2012</v>
      </c>
      <c r="AX146" s="24">
        <v>0.68529099999999998</v>
      </c>
      <c r="AZ146">
        <v>1907</v>
      </c>
      <c r="BA146" s="24">
        <v>-0.49665700000000002</v>
      </c>
    </row>
    <row r="147" spans="1:53" ht="15.75">
      <c r="A147" s="13">
        <v>1990</v>
      </c>
      <c r="B147">
        <v>8</v>
      </c>
      <c r="C147" s="14">
        <v>-0.06</v>
      </c>
      <c r="D147" s="14">
        <v>-0.26</v>
      </c>
      <c r="E147" s="14">
        <v>0.01</v>
      </c>
      <c r="F147" s="14">
        <v>-0.08</v>
      </c>
      <c r="G147" s="14">
        <v>-0.21</v>
      </c>
      <c r="H147" s="14">
        <v>0.01</v>
      </c>
      <c r="I147" s="14">
        <v>-0.05</v>
      </c>
      <c r="J147" s="14">
        <v>-0.36</v>
      </c>
      <c r="K147" s="14">
        <v>0.02</v>
      </c>
      <c r="L147" s="14">
        <v>-7.0000000000000007E-2</v>
      </c>
      <c r="M147" s="14">
        <v>-0.24</v>
      </c>
      <c r="N147" s="14">
        <v>-0.03</v>
      </c>
      <c r="O147" s="14">
        <v>-0.11</v>
      </c>
      <c r="P147" s="14">
        <v>-0.25</v>
      </c>
      <c r="Q147" s="14">
        <v>0.01</v>
      </c>
      <c r="R147" s="14">
        <v>0</v>
      </c>
      <c r="S147" s="14">
        <v>-0.31</v>
      </c>
      <c r="T147" s="14">
        <v>0.05</v>
      </c>
      <c r="U147" s="14">
        <v>-0.06</v>
      </c>
      <c r="V147" s="14">
        <v>-0.22</v>
      </c>
      <c r="W147" s="14">
        <v>0.13</v>
      </c>
      <c r="X147" s="14">
        <v>-0.62</v>
      </c>
      <c r="Y147" s="14">
        <v>-0.75</v>
      </c>
      <c r="Z147" s="14">
        <v>-0.56000000000000005</v>
      </c>
      <c r="AA147" s="14">
        <v>-0.54</v>
      </c>
      <c r="AB147" s="14">
        <v>-0.28999999999999998</v>
      </c>
      <c r="AC147" s="14">
        <v>0.02</v>
      </c>
      <c r="AV147" s="13"/>
      <c r="AW147">
        <v>2013</v>
      </c>
      <c r="AX147" s="24">
        <v>0.84843900000000005</v>
      </c>
      <c r="AZ147">
        <v>1908</v>
      </c>
      <c r="BA147" s="24">
        <v>-0.51859699999999997</v>
      </c>
    </row>
    <row r="148" spans="1:53" ht="15.75">
      <c r="A148" s="13">
        <v>1990</v>
      </c>
      <c r="B148">
        <v>9</v>
      </c>
      <c r="C148" s="14">
        <v>-0.12</v>
      </c>
      <c r="D148" s="14">
        <v>-0.31</v>
      </c>
      <c r="E148" s="14">
        <v>-0.05</v>
      </c>
      <c r="F148" s="14">
        <v>-0.13</v>
      </c>
      <c r="G148" s="14">
        <v>-0.18</v>
      </c>
      <c r="H148" s="14">
        <v>-0.09</v>
      </c>
      <c r="I148" s="14">
        <v>-0.12</v>
      </c>
      <c r="J148" s="14">
        <v>-0.61</v>
      </c>
      <c r="K148" s="14">
        <v>-0.02</v>
      </c>
      <c r="L148" s="14">
        <v>-0.1</v>
      </c>
      <c r="M148" s="14">
        <v>-0.28999999999999998</v>
      </c>
      <c r="N148" s="14">
        <v>-0.05</v>
      </c>
      <c r="O148" s="14">
        <v>-0.16</v>
      </c>
      <c r="P148" s="14">
        <v>-0.2</v>
      </c>
      <c r="Q148" s="14">
        <v>-0.12</v>
      </c>
      <c r="R148" s="14">
        <v>-0.11</v>
      </c>
      <c r="S148" s="14">
        <v>-0.72</v>
      </c>
      <c r="T148" s="14">
        <v>-0.01</v>
      </c>
      <c r="U148" s="14">
        <v>-0.43</v>
      </c>
      <c r="V148" s="14">
        <v>-0.79</v>
      </c>
      <c r="W148" s="14">
        <v>-0.01</v>
      </c>
      <c r="X148" s="14">
        <v>-0.48</v>
      </c>
      <c r="Y148" s="14">
        <v>-0.93</v>
      </c>
      <c r="Z148" s="14">
        <v>-0.27</v>
      </c>
      <c r="AA148" s="14">
        <v>0.64</v>
      </c>
      <c r="AB148" s="14">
        <v>0.55000000000000004</v>
      </c>
      <c r="AC148" s="14">
        <v>-0.64</v>
      </c>
      <c r="AV148" s="13"/>
      <c r="AW148">
        <v>2014</v>
      </c>
      <c r="AX148" s="24">
        <v>0.79588800000000004</v>
      </c>
      <c r="AZ148">
        <v>1905</v>
      </c>
      <c r="BA148" s="24">
        <v>-0.55542899999999995</v>
      </c>
    </row>
    <row r="149" spans="1:53" ht="15.75">
      <c r="A149" s="13">
        <v>1990</v>
      </c>
      <c r="B149">
        <v>10</v>
      </c>
      <c r="C149" s="14">
        <v>0.02</v>
      </c>
      <c r="D149" s="14">
        <v>-0.01</v>
      </c>
      <c r="E149" s="14">
        <v>0.03</v>
      </c>
      <c r="F149" s="14">
        <v>0.05</v>
      </c>
      <c r="G149" s="14">
        <v>-0.09</v>
      </c>
      <c r="H149" s="14">
        <v>0.14000000000000001</v>
      </c>
      <c r="I149" s="14">
        <v>-0.01</v>
      </c>
      <c r="J149" s="14">
        <v>0.18</v>
      </c>
      <c r="K149" s="14">
        <v>-0.05</v>
      </c>
      <c r="L149" s="14">
        <v>0.01</v>
      </c>
      <c r="M149" s="14">
        <v>-0.04</v>
      </c>
      <c r="N149" s="14">
        <v>0.02</v>
      </c>
      <c r="O149" s="14">
        <v>0.05</v>
      </c>
      <c r="P149" s="14">
        <v>-0.12</v>
      </c>
      <c r="Q149" s="14">
        <v>0.21</v>
      </c>
      <c r="R149" s="14">
        <v>-0.01</v>
      </c>
      <c r="S149" s="14">
        <v>0.35</v>
      </c>
      <c r="T149" s="14">
        <v>-0.08</v>
      </c>
      <c r="U149" s="14">
        <v>-0.74</v>
      </c>
      <c r="V149" s="14">
        <v>-0.86</v>
      </c>
      <c r="W149" s="14">
        <v>-0.6</v>
      </c>
      <c r="X149" s="14">
        <v>-0.11</v>
      </c>
      <c r="Y149" s="14">
        <v>0.56000000000000005</v>
      </c>
      <c r="Z149" s="14">
        <v>-0.42</v>
      </c>
      <c r="AA149" s="14">
        <v>0.3</v>
      </c>
      <c r="AB149" s="14">
        <v>0.03</v>
      </c>
      <c r="AC149" s="14">
        <v>-0.09</v>
      </c>
      <c r="AV149" s="13"/>
      <c r="AW149">
        <v>2015</v>
      </c>
      <c r="AX149" s="24">
        <v>0.92994600000000005</v>
      </c>
      <c r="AZ149">
        <v>1903</v>
      </c>
      <c r="BA149" s="24">
        <v>-0.58240800000000004</v>
      </c>
    </row>
    <row r="150" spans="1:53" ht="15.75">
      <c r="A150" s="13">
        <v>1990</v>
      </c>
      <c r="B150">
        <v>11</v>
      </c>
      <c r="C150" s="14">
        <v>0.26</v>
      </c>
      <c r="D150" s="14">
        <v>0.32</v>
      </c>
      <c r="E150" s="14">
        <v>0.23</v>
      </c>
      <c r="F150" s="14">
        <v>0.27</v>
      </c>
      <c r="G150" s="14">
        <v>0.26</v>
      </c>
      <c r="H150" s="14">
        <v>0.28000000000000003</v>
      </c>
      <c r="I150" s="14">
        <v>0.24</v>
      </c>
      <c r="J150" s="14">
        <v>0.47</v>
      </c>
      <c r="K150" s="14">
        <v>0.19</v>
      </c>
      <c r="L150" s="14">
        <v>0.12</v>
      </c>
      <c r="M150" s="14">
        <v>0.08</v>
      </c>
      <c r="N150" s="14">
        <v>0.13</v>
      </c>
      <c r="O150" s="14">
        <v>0.33</v>
      </c>
      <c r="P150" s="14">
        <v>0.28999999999999998</v>
      </c>
      <c r="Q150" s="14">
        <v>0.37</v>
      </c>
      <c r="R150" s="14">
        <v>0.32</v>
      </c>
      <c r="S150" s="14">
        <v>0.8</v>
      </c>
      <c r="T150" s="14">
        <v>0.23</v>
      </c>
      <c r="U150" s="14">
        <v>-1.34</v>
      </c>
      <c r="V150" s="14">
        <v>-1.54</v>
      </c>
      <c r="W150" s="14">
        <v>-1.1100000000000001</v>
      </c>
      <c r="X150" s="14">
        <v>0.31</v>
      </c>
      <c r="Y150" s="14">
        <v>0.72</v>
      </c>
      <c r="Z150" s="14">
        <v>0.11</v>
      </c>
      <c r="AA150" s="14">
        <v>1.58</v>
      </c>
      <c r="AB150" s="14">
        <v>0.9</v>
      </c>
      <c r="AC150" s="14">
        <v>1.03</v>
      </c>
    </row>
    <row r="151" spans="1:53" ht="15.75">
      <c r="A151" s="13">
        <v>1990</v>
      </c>
      <c r="B151">
        <v>12</v>
      </c>
      <c r="C151" s="14">
        <v>0.17</v>
      </c>
      <c r="D151" s="14">
        <v>0.21</v>
      </c>
      <c r="E151" s="14">
        <v>0.15</v>
      </c>
      <c r="F151" s="14">
        <v>0.21</v>
      </c>
      <c r="G151" s="14">
        <v>0.16</v>
      </c>
      <c r="H151" s="14">
        <v>0.25</v>
      </c>
      <c r="I151" s="14">
        <v>0.12</v>
      </c>
      <c r="J151" s="14">
        <v>0.33</v>
      </c>
      <c r="K151" s="14">
        <v>0.08</v>
      </c>
      <c r="L151" s="14">
        <v>7.0000000000000007E-2</v>
      </c>
      <c r="M151" s="14">
        <v>0.05</v>
      </c>
      <c r="N151" s="14">
        <v>7.0000000000000007E-2</v>
      </c>
      <c r="O151" s="14">
        <v>0.27</v>
      </c>
      <c r="P151" s="14">
        <v>0.16</v>
      </c>
      <c r="Q151" s="14">
        <v>0.37</v>
      </c>
      <c r="R151" s="14">
        <v>0.17</v>
      </c>
      <c r="S151" s="14">
        <v>0.66</v>
      </c>
      <c r="T151" s="14">
        <v>0.08</v>
      </c>
      <c r="U151" s="14">
        <v>-0.79</v>
      </c>
      <c r="V151" s="14">
        <v>-0.5</v>
      </c>
      <c r="W151" s="14">
        <v>-1.1299999999999999</v>
      </c>
      <c r="X151" s="14">
        <v>0.61</v>
      </c>
      <c r="Y151" s="14">
        <v>1.08</v>
      </c>
      <c r="Z151" s="14">
        <v>0.38</v>
      </c>
      <c r="AA151" s="14">
        <v>-0.16</v>
      </c>
      <c r="AB151" s="14">
        <v>-0.17</v>
      </c>
      <c r="AC151" s="14">
        <v>0.42</v>
      </c>
    </row>
    <row r="152" spans="1:53" ht="15.75">
      <c r="A152" s="13">
        <v>1991</v>
      </c>
      <c r="B152">
        <v>1</v>
      </c>
      <c r="C152" s="14">
        <v>0.04</v>
      </c>
      <c r="D152" s="14">
        <v>-0.19</v>
      </c>
      <c r="E152" s="14">
        <v>0.13</v>
      </c>
      <c r="F152" s="14">
        <v>-0.03</v>
      </c>
      <c r="G152" s="14">
        <v>-0.28000000000000003</v>
      </c>
      <c r="H152" s="14">
        <v>0.12</v>
      </c>
      <c r="I152" s="14">
        <v>0.11</v>
      </c>
      <c r="J152" s="14">
        <v>0</v>
      </c>
      <c r="K152" s="14">
        <v>0.13</v>
      </c>
      <c r="L152" s="14">
        <v>0.2</v>
      </c>
      <c r="M152" s="14">
        <v>0.08</v>
      </c>
      <c r="N152" s="14">
        <v>0.24</v>
      </c>
      <c r="O152" s="14">
        <v>-0.17</v>
      </c>
      <c r="P152" s="14">
        <v>-0.38</v>
      </c>
      <c r="Q152" s="14">
        <v>0.02</v>
      </c>
      <c r="R152" s="14">
        <v>7.0000000000000007E-2</v>
      </c>
      <c r="S152" s="14">
        <v>-0.03</v>
      </c>
      <c r="T152" s="14">
        <v>0.09</v>
      </c>
      <c r="U152" s="14">
        <v>-0.11</v>
      </c>
      <c r="V152" s="14">
        <v>0.02</v>
      </c>
      <c r="W152" s="14">
        <v>-0.25</v>
      </c>
      <c r="X152" s="14">
        <v>-0.28999999999999998</v>
      </c>
      <c r="Y152" s="14">
        <v>-0.21</v>
      </c>
      <c r="Z152" s="14">
        <v>-0.33</v>
      </c>
      <c r="AA152" s="14">
        <v>-0.84</v>
      </c>
      <c r="AB152" s="14">
        <v>-0.51</v>
      </c>
      <c r="AC152" s="14">
        <v>0.33</v>
      </c>
    </row>
    <row r="153" spans="1:53" ht="15.75">
      <c r="A153" s="13">
        <v>1991</v>
      </c>
      <c r="B153">
        <v>2</v>
      </c>
      <c r="C153" s="14">
        <v>0.09</v>
      </c>
      <c r="D153" s="14">
        <v>0.18</v>
      </c>
      <c r="E153" s="14">
        <v>0.06</v>
      </c>
      <c r="F153" s="14">
        <v>0.08</v>
      </c>
      <c r="G153" s="14">
        <v>-0.01</v>
      </c>
      <c r="H153" s="14">
        <v>0.13</v>
      </c>
      <c r="I153" s="14">
        <v>0.11</v>
      </c>
      <c r="J153" s="14">
        <v>0.6</v>
      </c>
      <c r="K153" s="14">
        <v>0.01</v>
      </c>
      <c r="L153" s="14">
        <v>0.16</v>
      </c>
      <c r="M153" s="14">
        <v>0.11</v>
      </c>
      <c r="N153" s="14">
        <v>0.18</v>
      </c>
      <c r="O153" s="14">
        <v>0.03</v>
      </c>
      <c r="P153" s="14">
        <v>-0.03</v>
      </c>
      <c r="Q153" s="14">
        <v>0.09</v>
      </c>
      <c r="R153" s="14">
        <v>0.08</v>
      </c>
      <c r="S153" s="14">
        <v>0.94</v>
      </c>
      <c r="T153" s="14">
        <v>-7.0000000000000007E-2</v>
      </c>
      <c r="U153" s="14">
        <v>0.19</v>
      </c>
      <c r="V153" s="14">
        <v>0.12</v>
      </c>
      <c r="W153" s="14">
        <v>0.28000000000000003</v>
      </c>
      <c r="X153" s="14">
        <v>0.68</v>
      </c>
      <c r="Y153" s="14">
        <v>1.41</v>
      </c>
      <c r="Z153" s="14">
        <v>0.34</v>
      </c>
      <c r="AA153" s="14">
        <v>1.72</v>
      </c>
      <c r="AB153" s="14">
        <v>1.46</v>
      </c>
      <c r="AC153" s="14">
        <v>1.23</v>
      </c>
    </row>
    <row r="154" spans="1:53" ht="15.75">
      <c r="A154" s="13">
        <v>1991</v>
      </c>
      <c r="B154">
        <v>3</v>
      </c>
      <c r="C154" s="14">
        <v>0.24</v>
      </c>
      <c r="D154" s="14">
        <v>0.05</v>
      </c>
      <c r="E154" s="14">
        <v>0.32</v>
      </c>
      <c r="F154" s="14">
        <v>0.28000000000000003</v>
      </c>
      <c r="G154" s="14">
        <v>0.08</v>
      </c>
      <c r="H154" s="14">
        <v>0.41</v>
      </c>
      <c r="I154" s="14">
        <v>0.2</v>
      </c>
      <c r="J154" s="14">
        <v>-0.01</v>
      </c>
      <c r="K154" s="14">
        <v>0.25</v>
      </c>
      <c r="L154" s="14">
        <v>0.18</v>
      </c>
      <c r="M154" s="14">
        <v>7.0000000000000007E-2</v>
      </c>
      <c r="N154" s="14">
        <v>0.22</v>
      </c>
      <c r="O154" s="14">
        <v>0.32</v>
      </c>
      <c r="P154" s="14">
        <v>7.0000000000000007E-2</v>
      </c>
      <c r="Q154" s="14">
        <v>0.54</v>
      </c>
      <c r="R154" s="14">
        <v>0.23</v>
      </c>
      <c r="S154" s="14">
        <v>-0.03</v>
      </c>
      <c r="T154" s="14">
        <v>0.27</v>
      </c>
      <c r="U154" s="14">
        <v>0.21</v>
      </c>
      <c r="V154" s="14">
        <v>-0.08</v>
      </c>
      <c r="W154" s="14">
        <v>0.54</v>
      </c>
      <c r="X154" s="14">
        <v>-0.15</v>
      </c>
      <c r="Y154" s="14">
        <v>-0.08</v>
      </c>
      <c r="Z154" s="14">
        <v>-0.19</v>
      </c>
      <c r="AA154" s="14">
        <v>-0.3</v>
      </c>
      <c r="AB154" s="14">
        <v>-0.11</v>
      </c>
      <c r="AC154" s="14">
        <v>0.02</v>
      </c>
    </row>
    <row r="155" spans="1:53" ht="15.75">
      <c r="A155" s="13">
        <v>1991</v>
      </c>
      <c r="B155">
        <v>4</v>
      </c>
      <c r="C155" s="14">
        <v>-0.01</v>
      </c>
      <c r="D155" s="14">
        <v>0.11</v>
      </c>
      <c r="E155" s="14">
        <v>-0.05</v>
      </c>
      <c r="F155" s="14">
        <v>-0.02</v>
      </c>
      <c r="G155" s="14">
        <v>0.04</v>
      </c>
      <c r="H155" s="14">
        <v>-0.05</v>
      </c>
      <c r="I155" s="14">
        <v>0</v>
      </c>
      <c r="J155" s="14">
        <v>0.27</v>
      </c>
      <c r="K155" s="14">
        <v>-0.05</v>
      </c>
      <c r="L155" s="14">
        <v>-0.02</v>
      </c>
      <c r="M155" s="14">
        <v>-0.21</v>
      </c>
      <c r="N155" s="14">
        <v>0.04</v>
      </c>
      <c r="O155" s="14">
        <v>-0.02</v>
      </c>
      <c r="P155" s="14">
        <v>0.09</v>
      </c>
      <c r="Q155" s="14">
        <v>-0.12</v>
      </c>
      <c r="R155" s="14">
        <v>0.02</v>
      </c>
      <c r="S155" s="14">
        <v>0.68</v>
      </c>
      <c r="T155" s="14">
        <v>-0.1</v>
      </c>
      <c r="U155" s="14">
        <v>-0.16</v>
      </c>
      <c r="V155" s="14">
        <v>0.43</v>
      </c>
      <c r="W155" s="14">
        <v>-0.84</v>
      </c>
      <c r="X155" s="14">
        <v>0.83</v>
      </c>
      <c r="Y155" s="14">
        <v>1.63</v>
      </c>
      <c r="Z155" s="14">
        <v>0.45</v>
      </c>
      <c r="AA155" s="14">
        <v>-0.11</v>
      </c>
      <c r="AB155" s="14">
        <v>-0.1</v>
      </c>
      <c r="AC155" s="14">
        <v>-0.32</v>
      </c>
    </row>
    <row r="156" spans="1:53" ht="15.75">
      <c r="A156" s="13">
        <v>1991</v>
      </c>
      <c r="B156">
        <v>5</v>
      </c>
      <c r="C156" s="14">
        <v>0.11</v>
      </c>
      <c r="D156" s="14">
        <v>0.03</v>
      </c>
      <c r="E156" s="14">
        <v>0.14000000000000001</v>
      </c>
      <c r="F156" s="14">
        <v>0.17</v>
      </c>
      <c r="G156" s="14">
        <v>0.05</v>
      </c>
      <c r="H156" s="14">
        <v>0.25</v>
      </c>
      <c r="I156" s="14">
        <v>0.05</v>
      </c>
      <c r="J156" s="14">
        <v>0.01</v>
      </c>
      <c r="K156" s="14">
        <v>0.06</v>
      </c>
      <c r="L156" s="14">
        <v>0.17</v>
      </c>
      <c r="M156" s="14">
        <v>-7.0000000000000007E-2</v>
      </c>
      <c r="N156" s="14">
        <v>0.24</v>
      </c>
      <c r="O156" s="14">
        <v>0.18</v>
      </c>
      <c r="P156" s="14">
        <v>0.08</v>
      </c>
      <c r="Q156" s="14">
        <v>0.28000000000000003</v>
      </c>
      <c r="R156" s="14">
        <v>-0.02</v>
      </c>
      <c r="S156" s="14">
        <v>0.06</v>
      </c>
      <c r="T156" s="14">
        <v>-0.03</v>
      </c>
      <c r="U156" s="14">
        <v>0.42</v>
      </c>
      <c r="V156" s="14">
        <v>0.51</v>
      </c>
      <c r="W156" s="14">
        <v>0.31</v>
      </c>
      <c r="X156" s="14">
        <v>0</v>
      </c>
      <c r="Y156" s="14">
        <v>-0.38</v>
      </c>
      <c r="Z156" s="14">
        <v>0.18</v>
      </c>
      <c r="AA156" s="14">
        <v>0.61</v>
      </c>
      <c r="AB156" s="14">
        <v>0.55000000000000004</v>
      </c>
      <c r="AC156" s="14">
        <v>-0.36</v>
      </c>
    </row>
    <row r="157" spans="1:53" ht="15.75">
      <c r="A157" s="13">
        <v>1991</v>
      </c>
      <c r="B157">
        <v>6</v>
      </c>
      <c r="C157" s="14">
        <v>0.3</v>
      </c>
      <c r="D157" s="14">
        <v>0.33</v>
      </c>
      <c r="E157" s="14">
        <v>0.28999999999999998</v>
      </c>
      <c r="F157" s="14">
        <v>0.23</v>
      </c>
      <c r="G157" s="14">
        <v>0.22</v>
      </c>
      <c r="H157" s="14">
        <v>0.23</v>
      </c>
      <c r="I157" s="14">
        <v>0.38</v>
      </c>
      <c r="J157" s="14">
        <v>0.57999999999999996</v>
      </c>
      <c r="K157" s="14">
        <v>0.34</v>
      </c>
      <c r="L157" s="14">
        <v>0.35</v>
      </c>
      <c r="M157" s="14">
        <v>0.27</v>
      </c>
      <c r="N157" s="14">
        <v>0.37</v>
      </c>
      <c r="O157" s="14">
        <v>0.17</v>
      </c>
      <c r="P157" s="14">
        <v>0.19</v>
      </c>
      <c r="Q157" s="14">
        <v>0.15</v>
      </c>
      <c r="R157" s="14">
        <v>0.39</v>
      </c>
      <c r="S157" s="14">
        <v>0.86</v>
      </c>
      <c r="T157" s="14">
        <v>0.31</v>
      </c>
      <c r="U157" s="14">
        <v>0.2</v>
      </c>
      <c r="V157" s="14">
        <v>0.41</v>
      </c>
      <c r="W157" s="14">
        <v>-0.04</v>
      </c>
      <c r="X157" s="14">
        <v>1.06</v>
      </c>
      <c r="Y157" s="14">
        <v>1.82</v>
      </c>
      <c r="Z157" s="14">
        <v>0.7</v>
      </c>
      <c r="AA157" s="14">
        <v>-0.18</v>
      </c>
      <c r="AB157" s="14">
        <v>-0.06</v>
      </c>
      <c r="AC157" s="14">
        <v>1.0900000000000001</v>
      </c>
    </row>
    <row r="158" spans="1:53" ht="15.75">
      <c r="A158" s="13">
        <v>1991</v>
      </c>
      <c r="B158">
        <v>7</v>
      </c>
      <c r="C158" s="14">
        <v>0.13</v>
      </c>
      <c r="D158" s="14">
        <v>0.21</v>
      </c>
      <c r="E158" s="14">
        <v>0.09</v>
      </c>
      <c r="F158" s="14">
        <v>0.11</v>
      </c>
      <c r="G158" s="14">
        <v>0.09</v>
      </c>
      <c r="H158" s="14">
        <v>0.13</v>
      </c>
      <c r="I158" s="14">
        <v>0.14000000000000001</v>
      </c>
      <c r="J158" s="14">
        <v>0.49</v>
      </c>
      <c r="K158" s="14">
        <v>7.0000000000000007E-2</v>
      </c>
      <c r="L158" s="14">
        <v>0.08</v>
      </c>
      <c r="M158" s="14">
        <v>-0.06</v>
      </c>
      <c r="N158" s="14">
        <v>0.12</v>
      </c>
      <c r="O158" s="14">
        <v>0.13</v>
      </c>
      <c r="P158" s="14">
        <v>0.13</v>
      </c>
      <c r="Q158" s="14">
        <v>0.14000000000000001</v>
      </c>
      <c r="R158" s="14">
        <v>0.17</v>
      </c>
      <c r="S158" s="14">
        <v>0.92</v>
      </c>
      <c r="T158" s="14">
        <v>0.04</v>
      </c>
      <c r="U158" s="14">
        <v>0.57999999999999996</v>
      </c>
      <c r="V158" s="14">
        <v>0.48</v>
      </c>
      <c r="W158" s="14">
        <v>0.69</v>
      </c>
      <c r="X158" s="14">
        <v>1.28</v>
      </c>
      <c r="Y158" s="14">
        <v>2.2599999999999998</v>
      </c>
      <c r="Z158" s="14">
        <v>0.82</v>
      </c>
      <c r="AA158" s="14">
        <v>-0.24</v>
      </c>
      <c r="AB158" s="14">
        <v>-0.38</v>
      </c>
      <c r="AC158" s="14">
        <v>0.3</v>
      </c>
    </row>
    <row r="159" spans="1:53" ht="15.75">
      <c r="A159" s="13">
        <v>1991</v>
      </c>
      <c r="B159">
        <v>8</v>
      </c>
      <c r="C159" s="14">
        <v>0.14000000000000001</v>
      </c>
      <c r="D159" s="14">
        <v>0.17</v>
      </c>
      <c r="E159" s="14">
        <v>0.12</v>
      </c>
      <c r="F159" s="14">
        <v>0.12</v>
      </c>
      <c r="G159" s="14">
        <v>0.06</v>
      </c>
      <c r="H159" s="14">
        <v>0.16</v>
      </c>
      <c r="I159" s="14">
        <v>0.15</v>
      </c>
      <c r="J159" s="14">
        <v>0.42</v>
      </c>
      <c r="K159" s="14">
        <v>0.1</v>
      </c>
      <c r="L159" s="14">
        <v>-0.06</v>
      </c>
      <c r="M159" s="14">
        <v>-0.23</v>
      </c>
      <c r="N159" s="14">
        <v>0</v>
      </c>
      <c r="O159" s="14">
        <v>0.21</v>
      </c>
      <c r="P159" s="14">
        <v>0.15</v>
      </c>
      <c r="Q159" s="14">
        <v>0.27</v>
      </c>
      <c r="R159" s="14">
        <v>0.27</v>
      </c>
      <c r="S159" s="14">
        <v>0.89</v>
      </c>
      <c r="T159" s="14">
        <v>0.16</v>
      </c>
      <c r="U159" s="14">
        <v>0.28999999999999998</v>
      </c>
      <c r="V159" s="14">
        <v>0.23</v>
      </c>
      <c r="W159" s="14">
        <v>0.36</v>
      </c>
      <c r="X159" s="14">
        <v>1.01</v>
      </c>
      <c r="Y159" s="14">
        <v>1.94</v>
      </c>
      <c r="Z159" s="14">
        <v>0.56999999999999995</v>
      </c>
      <c r="AA159" s="14">
        <v>-0.19</v>
      </c>
      <c r="AB159" s="14">
        <v>-0.23</v>
      </c>
      <c r="AC159" s="14">
        <v>0.21</v>
      </c>
    </row>
    <row r="160" spans="1:53" ht="15.75">
      <c r="A160" s="13">
        <v>1991</v>
      </c>
      <c r="B160">
        <v>9</v>
      </c>
      <c r="C160" s="14">
        <v>-0.06</v>
      </c>
      <c r="D160" s="14">
        <v>-0.04</v>
      </c>
      <c r="E160" s="14">
        <v>-7.0000000000000007E-2</v>
      </c>
      <c r="F160" s="14">
        <v>0</v>
      </c>
      <c r="G160" s="14">
        <v>-0.02</v>
      </c>
      <c r="H160" s="14">
        <v>0.01</v>
      </c>
      <c r="I160" s="14">
        <v>-0.12</v>
      </c>
      <c r="J160" s="14">
        <v>-0.08</v>
      </c>
      <c r="K160" s="14">
        <v>-0.13</v>
      </c>
      <c r="L160" s="14">
        <v>0.03</v>
      </c>
      <c r="M160" s="14">
        <v>-0.13</v>
      </c>
      <c r="N160" s="14">
        <v>0.08</v>
      </c>
      <c r="O160" s="14">
        <v>-0.05</v>
      </c>
      <c r="P160" s="14">
        <v>-0.04</v>
      </c>
      <c r="Q160" s="14">
        <v>-0.05</v>
      </c>
      <c r="R160" s="14">
        <v>-0.18</v>
      </c>
      <c r="S160" s="14">
        <v>0.09</v>
      </c>
      <c r="T160" s="14">
        <v>-0.22</v>
      </c>
      <c r="U160" s="14">
        <v>0.27</v>
      </c>
      <c r="V160" s="14">
        <v>0.2</v>
      </c>
      <c r="W160" s="14">
        <v>0.35</v>
      </c>
      <c r="X160" s="14">
        <v>0.14000000000000001</v>
      </c>
      <c r="Y160" s="14">
        <v>0.42</v>
      </c>
      <c r="Z160" s="14">
        <v>0.01</v>
      </c>
      <c r="AA160" s="14">
        <v>-0.12</v>
      </c>
      <c r="AB160" s="14">
        <v>0.04</v>
      </c>
      <c r="AC160" s="14">
        <v>-0.36</v>
      </c>
    </row>
    <row r="161" spans="1:29" ht="15.75">
      <c r="A161" s="13">
        <v>1991</v>
      </c>
      <c r="B161">
        <v>10</v>
      </c>
      <c r="C161" s="14">
        <v>-0.21</v>
      </c>
      <c r="D161" s="14">
        <v>-0.24</v>
      </c>
      <c r="E161" s="14">
        <v>-0.2</v>
      </c>
      <c r="F161" s="14">
        <v>-0.18</v>
      </c>
      <c r="G161" s="14">
        <v>-0.27</v>
      </c>
      <c r="H161" s="14">
        <v>-0.11</v>
      </c>
      <c r="I161" s="14">
        <v>-0.25</v>
      </c>
      <c r="J161" s="14">
        <v>-0.17</v>
      </c>
      <c r="K161" s="14">
        <v>-0.27</v>
      </c>
      <c r="L161" s="14">
        <v>-0.48</v>
      </c>
      <c r="M161" s="14">
        <v>-0.62</v>
      </c>
      <c r="N161" s="14">
        <v>-0.44</v>
      </c>
      <c r="O161" s="14">
        <v>-0.01</v>
      </c>
      <c r="P161" s="14">
        <v>-0.18</v>
      </c>
      <c r="Q161" s="14">
        <v>0.15</v>
      </c>
      <c r="R161" s="14">
        <v>-0.14000000000000001</v>
      </c>
      <c r="S161" s="14">
        <v>0.18</v>
      </c>
      <c r="T161" s="14">
        <v>-0.19</v>
      </c>
      <c r="U161" s="14">
        <v>-0.28999999999999998</v>
      </c>
      <c r="V161" s="14">
        <v>-0.23</v>
      </c>
      <c r="W161" s="14">
        <v>-0.36</v>
      </c>
      <c r="X161" s="14">
        <v>0.51</v>
      </c>
      <c r="Y161" s="14">
        <v>0.38</v>
      </c>
      <c r="Z161" s="14">
        <v>0.56999999999999995</v>
      </c>
      <c r="AA161" s="14">
        <v>0.01</v>
      </c>
      <c r="AB161" s="14">
        <v>0.15</v>
      </c>
      <c r="AC161" s="14">
        <v>0.52</v>
      </c>
    </row>
    <row r="162" spans="1:29" ht="15.75">
      <c r="A162" s="13">
        <v>1991</v>
      </c>
      <c r="B162">
        <v>11</v>
      </c>
      <c r="C162" s="14">
        <v>-0.27</v>
      </c>
      <c r="D162" s="14">
        <v>-0.24</v>
      </c>
      <c r="E162" s="14">
        <v>-0.28000000000000003</v>
      </c>
      <c r="F162" s="14">
        <v>-0.16</v>
      </c>
      <c r="G162" s="14">
        <v>-0.18</v>
      </c>
      <c r="H162" s="14">
        <v>-0.14000000000000001</v>
      </c>
      <c r="I162" s="14">
        <v>-0.38</v>
      </c>
      <c r="J162" s="14">
        <v>-0.35</v>
      </c>
      <c r="K162" s="14">
        <v>-0.38</v>
      </c>
      <c r="L162" s="14">
        <v>-0.34</v>
      </c>
      <c r="M162" s="14">
        <v>-0.47</v>
      </c>
      <c r="N162" s="14">
        <v>-0.3</v>
      </c>
      <c r="O162" s="14">
        <v>-0.08</v>
      </c>
      <c r="P162" s="14">
        <v>-0.11</v>
      </c>
      <c r="Q162" s="14">
        <v>-0.05</v>
      </c>
      <c r="R162" s="14">
        <v>-0.38</v>
      </c>
      <c r="S162" s="14">
        <v>-0.27</v>
      </c>
      <c r="T162" s="14">
        <v>-0.4</v>
      </c>
      <c r="U162" s="14">
        <v>-0.17</v>
      </c>
      <c r="V162" s="14">
        <v>0.3</v>
      </c>
      <c r="W162" s="14">
        <v>-0.72</v>
      </c>
      <c r="X162" s="14">
        <v>-0.03</v>
      </c>
      <c r="Y162" s="14">
        <v>0.06</v>
      </c>
      <c r="Z162" s="14">
        <v>-7.0000000000000007E-2</v>
      </c>
      <c r="AA162" s="14">
        <v>-0.87</v>
      </c>
      <c r="AB162" s="14">
        <v>-0.63</v>
      </c>
      <c r="AC162" s="14">
        <v>-0.3</v>
      </c>
    </row>
    <row r="163" spans="1:29" ht="15.75">
      <c r="A163" s="13">
        <v>1991</v>
      </c>
      <c r="B163">
        <v>12</v>
      </c>
      <c r="C163" s="14">
        <v>-0.27</v>
      </c>
      <c r="D163" s="14">
        <v>-0.24</v>
      </c>
      <c r="E163" s="14">
        <v>-0.28000000000000003</v>
      </c>
      <c r="F163" s="14">
        <v>-0.24</v>
      </c>
      <c r="G163" s="14">
        <v>-0.3</v>
      </c>
      <c r="H163" s="14">
        <v>-0.2</v>
      </c>
      <c r="I163" s="14">
        <v>-0.28999999999999998</v>
      </c>
      <c r="J163" s="14">
        <v>-0.09</v>
      </c>
      <c r="K163" s="14">
        <v>-0.34</v>
      </c>
      <c r="L163" s="14">
        <v>-0.22</v>
      </c>
      <c r="M163" s="14">
        <v>-0.35</v>
      </c>
      <c r="N163" s="14">
        <v>-0.18</v>
      </c>
      <c r="O163" s="14">
        <v>-0.24</v>
      </c>
      <c r="P163" s="14">
        <v>-0.27</v>
      </c>
      <c r="Q163" s="14">
        <v>-0.22</v>
      </c>
      <c r="R163" s="14">
        <v>-0.34</v>
      </c>
      <c r="S163" s="14">
        <v>0.04</v>
      </c>
      <c r="T163" s="14">
        <v>-0.4</v>
      </c>
      <c r="U163" s="14">
        <v>-0.7</v>
      </c>
      <c r="V163" s="14">
        <v>-0.73</v>
      </c>
      <c r="W163" s="14">
        <v>-0.66</v>
      </c>
      <c r="X163" s="14">
        <v>1.1499999999999999</v>
      </c>
      <c r="Y163" s="14">
        <v>1.96</v>
      </c>
      <c r="Z163" s="14">
        <v>0.76</v>
      </c>
      <c r="AA163" s="14">
        <v>1.06</v>
      </c>
      <c r="AB163" s="14">
        <v>0.65</v>
      </c>
      <c r="AC163" s="14">
        <v>-1.44</v>
      </c>
    </row>
    <row r="164" spans="1:29" ht="15.75">
      <c r="A164" s="13">
        <v>1992</v>
      </c>
      <c r="B164">
        <v>1</v>
      </c>
      <c r="C164" s="14">
        <v>-0.18</v>
      </c>
      <c r="D164" s="14">
        <v>-0.15</v>
      </c>
      <c r="E164" s="14">
        <v>-0.19</v>
      </c>
      <c r="F164" s="14">
        <v>-0.18</v>
      </c>
      <c r="G164" s="14">
        <v>-0.16</v>
      </c>
      <c r="H164" s="14">
        <v>-0.19</v>
      </c>
      <c r="I164" s="14">
        <v>-0.18</v>
      </c>
      <c r="J164" s="14">
        <v>-0.12</v>
      </c>
      <c r="K164" s="14">
        <v>-0.2</v>
      </c>
      <c r="L164" s="14">
        <v>-0.25</v>
      </c>
      <c r="M164" s="14">
        <v>-0.45</v>
      </c>
      <c r="N164" s="14">
        <v>-0.19</v>
      </c>
      <c r="O164" s="14">
        <v>-0.12</v>
      </c>
      <c r="P164" s="14">
        <v>0.01</v>
      </c>
      <c r="Q164" s="14">
        <v>-0.23</v>
      </c>
      <c r="R164" s="14">
        <v>-0.17</v>
      </c>
      <c r="S164" s="14">
        <v>-0.16</v>
      </c>
      <c r="T164" s="14">
        <v>-0.17</v>
      </c>
      <c r="U164" s="14">
        <v>0.13</v>
      </c>
      <c r="V164" s="14">
        <v>0.24</v>
      </c>
      <c r="W164" s="14">
        <v>0.01</v>
      </c>
      <c r="X164" s="14">
        <v>0.46</v>
      </c>
      <c r="Y164" s="14">
        <v>0.49</v>
      </c>
      <c r="Z164" s="14">
        <v>0.44</v>
      </c>
      <c r="AA164" s="14">
        <v>0.48</v>
      </c>
      <c r="AB164" s="14">
        <v>0.42</v>
      </c>
      <c r="AC164" s="14">
        <v>-1.29</v>
      </c>
    </row>
    <row r="165" spans="1:29" ht="15.75">
      <c r="A165" s="13">
        <v>1992</v>
      </c>
      <c r="B165">
        <v>2</v>
      </c>
      <c r="C165" s="14">
        <v>-0.22</v>
      </c>
      <c r="D165" s="14">
        <v>-0.19</v>
      </c>
      <c r="E165" s="14">
        <v>-0.23</v>
      </c>
      <c r="F165" s="14">
        <v>-0.15</v>
      </c>
      <c r="G165" s="14">
        <v>-0.25</v>
      </c>
      <c r="H165" s="14">
        <v>-0.09</v>
      </c>
      <c r="I165" s="14">
        <v>-0.28999999999999998</v>
      </c>
      <c r="J165" s="14">
        <v>-0.06</v>
      </c>
      <c r="K165" s="14">
        <v>-0.33</v>
      </c>
      <c r="L165" s="14">
        <v>-0.03</v>
      </c>
      <c r="M165" s="14">
        <v>-0.27</v>
      </c>
      <c r="N165" s="14">
        <v>0.03</v>
      </c>
      <c r="O165" s="14">
        <v>-0.22</v>
      </c>
      <c r="P165" s="14">
        <v>-0.22</v>
      </c>
      <c r="Q165" s="14">
        <v>-0.22</v>
      </c>
      <c r="R165" s="14">
        <v>-0.41</v>
      </c>
      <c r="S165" s="14">
        <v>0.01</v>
      </c>
      <c r="T165" s="14">
        <v>-0.49</v>
      </c>
      <c r="U165" s="14">
        <v>-0.09</v>
      </c>
      <c r="V165" s="14">
        <v>0.21</v>
      </c>
      <c r="W165" s="14">
        <v>-0.43</v>
      </c>
      <c r="X165" s="14">
        <v>0.21</v>
      </c>
      <c r="Y165" s="14">
        <v>0.3</v>
      </c>
      <c r="Z165" s="14">
        <v>0.17</v>
      </c>
      <c r="AA165" s="14">
        <v>0.83</v>
      </c>
      <c r="AB165" s="14">
        <v>0.68</v>
      </c>
      <c r="AC165" s="14">
        <v>-0.13</v>
      </c>
    </row>
    <row r="166" spans="1:29" ht="15.75">
      <c r="A166" s="13">
        <v>1992</v>
      </c>
      <c r="B166">
        <v>3</v>
      </c>
      <c r="C166" s="14">
        <v>-0.14000000000000001</v>
      </c>
      <c r="D166" s="14">
        <v>-0.22</v>
      </c>
      <c r="E166" s="14">
        <v>-0.1</v>
      </c>
      <c r="F166" s="14">
        <v>-0.17</v>
      </c>
      <c r="G166" s="14">
        <v>-0.3</v>
      </c>
      <c r="H166" s="14">
        <v>-0.08</v>
      </c>
      <c r="I166" s="14">
        <v>-0.1</v>
      </c>
      <c r="J166" s="14">
        <v>-0.02</v>
      </c>
      <c r="K166" s="14">
        <v>-0.12</v>
      </c>
      <c r="L166" s="14">
        <v>0.08</v>
      </c>
      <c r="M166" s="14">
        <v>-0.03</v>
      </c>
      <c r="N166" s="14">
        <v>0.11</v>
      </c>
      <c r="O166" s="14">
        <v>-0.33</v>
      </c>
      <c r="P166" s="14">
        <v>-0.37</v>
      </c>
      <c r="Q166" s="14">
        <v>-0.28999999999999998</v>
      </c>
      <c r="R166" s="14">
        <v>-0.17</v>
      </c>
      <c r="S166" s="14">
        <v>-0.04</v>
      </c>
      <c r="T166" s="14">
        <v>-0.2</v>
      </c>
      <c r="U166" s="14">
        <v>7.0000000000000007E-2</v>
      </c>
      <c r="V166" s="14">
        <v>0.23</v>
      </c>
      <c r="W166" s="14">
        <v>-0.11</v>
      </c>
      <c r="X166" s="14">
        <v>0.06</v>
      </c>
      <c r="Y166" s="14">
        <v>0.08</v>
      </c>
      <c r="Z166" s="14">
        <v>0.06</v>
      </c>
      <c r="AA166" s="14">
        <v>-0.22</v>
      </c>
      <c r="AB166" s="14">
        <v>-0.35</v>
      </c>
      <c r="AC166" s="14">
        <v>0</v>
      </c>
    </row>
    <row r="167" spans="1:29" ht="15.75">
      <c r="A167" s="13">
        <v>1992</v>
      </c>
      <c r="B167">
        <v>4</v>
      </c>
      <c r="C167" s="14">
        <v>-0.27</v>
      </c>
      <c r="D167" s="14">
        <v>-0.45</v>
      </c>
      <c r="E167" s="14">
        <v>-0.2</v>
      </c>
      <c r="F167" s="14">
        <v>-0.36</v>
      </c>
      <c r="G167" s="14">
        <v>-0.57999999999999996</v>
      </c>
      <c r="H167" s="14">
        <v>-0.21</v>
      </c>
      <c r="I167" s="14">
        <v>-0.18</v>
      </c>
      <c r="J167" s="14">
        <v>-0.16</v>
      </c>
      <c r="K167" s="14">
        <v>-0.19</v>
      </c>
      <c r="L167" s="14">
        <v>0.08</v>
      </c>
      <c r="M167" s="14">
        <v>0.03</v>
      </c>
      <c r="N167" s="14">
        <v>0.1</v>
      </c>
      <c r="O167" s="14">
        <v>-0.6</v>
      </c>
      <c r="P167" s="14">
        <v>-0.72</v>
      </c>
      <c r="Q167" s="14">
        <v>-0.49</v>
      </c>
      <c r="R167" s="14">
        <v>-0.31</v>
      </c>
      <c r="S167" s="14">
        <v>-0.35</v>
      </c>
      <c r="T167" s="14">
        <v>-0.3</v>
      </c>
      <c r="U167" s="14">
        <v>-1.23</v>
      </c>
      <c r="V167" s="14">
        <v>-1.28</v>
      </c>
      <c r="W167" s="14">
        <v>-1.1599999999999999</v>
      </c>
      <c r="X167" s="14">
        <v>0.13</v>
      </c>
      <c r="Y167" s="14">
        <v>-0.05</v>
      </c>
      <c r="Z167" s="14">
        <v>0.21</v>
      </c>
      <c r="AA167" s="14">
        <v>0.54</v>
      </c>
      <c r="AB167" s="14">
        <v>0.28999999999999998</v>
      </c>
      <c r="AC167" s="14">
        <v>-0.52</v>
      </c>
    </row>
    <row r="168" spans="1:29" ht="15.75">
      <c r="A168" s="13">
        <v>1992</v>
      </c>
      <c r="B168">
        <v>5</v>
      </c>
      <c r="C168" s="14">
        <v>-0.24</v>
      </c>
      <c r="D168" s="14">
        <v>-0.44</v>
      </c>
      <c r="E168" s="14">
        <v>-0.16</v>
      </c>
      <c r="F168" s="14">
        <v>-0.46</v>
      </c>
      <c r="G168" s="14">
        <v>-0.7</v>
      </c>
      <c r="H168" s="14">
        <v>-0.31</v>
      </c>
      <c r="I168" s="14">
        <v>-0.02</v>
      </c>
      <c r="J168" s="14">
        <v>0.14000000000000001</v>
      </c>
      <c r="K168" s="14">
        <v>-0.05</v>
      </c>
      <c r="L168" s="14">
        <v>-0.04</v>
      </c>
      <c r="M168" s="14">
        <v>-0.01</v>
      </c>
      <c r="N168" s="14">
        <v>-0.05</v>
      </c>
      <c r="O168" s="14">
        <v>-0.66</v>
      </c>
      <c r="P168" s="14">
        <v>-0.84</v>
      </c>
      <c r="Q168" s="14">
        <v>-0.5</v>
      </c>
      <c r="R168" s="14">
        <v>-0.03</v>
      </c>
      <c r="S168" s="14">
        <v>0.12</v>
      </c>
      <c r="T168" s="14">
        <v>-0.05</v>
      </c>
      <c r="U168" s="14">
        <v>-1.29</v>
      </c>
      <c r="V168" s="14">
        <v>-1.26</v>
      </c>
      <c r="W168" s="14">
        <v>-1.32</v>
      </c>
      <c r="X168" s="14">
        <v>0.77</v>
      </c>
      <c r="Y168" s="14">
        <v>0.91</v>
      </c>
      <c r="Z168" s="14">
        <v>0.71</v>
      </c>
      <c r="AA168" s="14">
        <v>0.11</v>
      </c>
      <c r="AB168" s="14">
        <v>-0.22</v>
      </c>
      <c r="AC168" s="14">
        <v>-0.26</v>
      </c>
    </row>
    <row r="169" spans="1:29" ht="15.75">
      <c r="A169" s="13">
        <v>1992</v>
      </c>
      <c r="B169">
        <v>6</v>
      </c>
      <c r="C169" s="14">
        <v>-0.22</v>
      </c>
      <c r="D169" s="14">
        <v>-0.43</v>
      </c>
      <c r="E169" s="14">
        <v>-0.14000000000000001</v>
      </c>
      <c r="F169" s="14">
        <v>-0.43</v>
      </c>
      <c r="G169" s="14">
        <v>-0.7</v>
      </c>
      <c r="H169" s="14">
        <v>-0.25</v>
      </c>
      <c r="I169" s="14">
        <v>-0.01</v>
      </c>
      <c r="J169" s="14">
        <v>0.17</v>
      </c>
      <c r="K169" s="14">
        <v>-0.05</v>
      </c>
      <c r="L169" s="14">
        <v>0.03</v>
      </c>
      <c r="M169" s="14">
        <v>-0.03</v>
      </c>
      <c r="N169" s="14">
        <v>0.05</v>
      </c>
      <c r="O169" s="14">
        <v>-0.68</v>
      </c>
      <c r="P169" s="14">
        <v>-0.88</v>
      </c>
      <c r="Q169" s="14">
        <v>-0.5</v>
      </c>
      <c r="R169" s="14">
        <v>-0.03</v>
      </c>
      <c r="S169" s="14">
        <v>0.31</v>
      </c>
      <c r="T169" s="14">
        <v>-0.09</v>
      </c>
      <c r="U169" s="14">
        <v>-0.9</v>
      </c>
      <c r="V169" s="14">
        <v>-1.1299999999999999</v>
      </c>
      <c r="W169" s="14">
        <v>-0.63</v>
      </c>
      <c r="X169" s="14">
        <v>0.6</v>
      </c>
      <c r="Y169" s="14">
        <v>0.88</v>
      </c>
      <c r="Z169" s="14">
        <v>0.47</v>
      </c>
      <c r="AA169" s="14">
        <v>-0.66</v>
      </c>
      <c r="AB169" s="14">
        <v>-0.56000000000000005</v>
      </c>
      <c r="AC169" s="14">
        <v>-0.21</v>
      </c>
    </row>
    <row r="170" spans="1:29" ht="15.75">
      <c r="A170" s="13">
        <v>1992</v>
      </c>
      <c r="B170">
        <v>7</v>
      </c>
      <c r="C170" s="14">
        <v>-0.38</v>
      </c>
      <c r="D170" s="14">
        <v>-0.67</v>
      </c>
      <c r="E170" s="14">
        <v>-0.27</v>
      </c>
      <c r="F170" s="14">
        <v>-0.63</v>
      </c>
      <c r="G170" s="14">
        <v>-0.88</v>
      </c>
      <c r="H170" s="14">
        <v>-0.47</v>
      </c>
      <c r="I170" s="14">
        <v>-0.14000000000000001</v>
      </c>
      <c r="J170" s="14">
        <v>-0.19</v>
      </c>
      <c r="K170" s="14">
        <v>-0.13</v>
      </c>
      <c r="L170" s="14">
        <v>-0.34</v>
      </c>
      <c r="M170" s="14">
        <v>-0.49</v>
      </c>
      <c r="N170" s="14">
        <v>-0.3</v>
      </c>
      <c r="O170" s="14">
        <v>-0.77</v>
      </c>
      <c r="P170" s="14">
        <v>-0.99</v>
      </c>
      <c r="Q170" s="14">
        <v>-0.56999999999999995</v>
      </c>
      <c r="R170" s="14">
        <v>-0.04</v>
      </c>
      <c r="S170" s="14">
        <v>0.06</v>
      </c>
      <c r="T170" s="14">
        <v>-0.06</v>
      </c>
      <c r="U170" s="14">
        <v>-1.08</v>
      </c>
      <c r="V170" s="14">
        <v>-1.1000000000000001</v>
      </c>
      <c r="W170" s="14">
        <v>-1.06</v>
      </c>
      <c r="X170" s="14">
        <v>0.4</v>
      </c>
      <c r="Y170" s="14">
        <v>0.42</v>
      </c>
      <c r="Z170" s="14">
        <v>0.39</v>
      </c>
      <c r="AA170" s="14">
        <v>-1.34</v>
      </c>
      <c r="AB170" s="14">
        <v>-1.1499999999999999</v>
      </c>
      <c r="AC170" s="14">
        <v>0.16</v>
      </c>
    </row>
    <row r="171" spans="1:29" ht="15.75">
      <c r="A171" s="13">
        <v>1992</v>
      </c>
      <c r="B171">
        <v>8</v>
      </c>
      <c r="C171" s="14">
        <v>-0.46</v>
      </c>
      <c r="D171" s="14">
        <v>-0.66</v>
      </c>
      <c r="E171" s="14">
        <v>-0.39</v>
      </c>
      <c r="F171" s="14">
        <v>-0.56999999999999995</v>
      </c>
      <c r="G171" s="14">
        <v>-0.71</v>
      </c>
      <c r="H171" s="14">
        <v>-0.48</v>
      </c>
      <c r="I171" s="14">
        <v>-0.36</v>
      </c>
      <c r="J171" s="14">
        <v>-0.55000000000000004</v>
      </c>
      <c r="K171" s="14">
        <v>-0.32</v>
      </c>
      <c r="L171" s="14">
        <v>-0.3</v>
      </c>
      <c r="M171" s="14">
        <v>-0.53</v>
      </c>
      <c r="N171" s="14">
        <v>-0.24</v>
      </c>
      <c r="O171" s="14">
        <v>-0.73</v>
      </c>
      <c r="P171" s="14">
        <v>-0.77</v>
      </c>
      <c r="Q171" s="14">
        <v>-0.69</v>
      </c>
      <c r="R171" s="14">
        <v>-0.37</v>
      </c>
      <c r="S171" s="14">
        <v>-0.51</v>
      </c>
      <c r="T171" s="14">
        <v>-0.35</v>
      </c>
      <c r="U171" s="14">
        <v>-1.1100000000000001</v>
      </c>
      <c r="V171" s="14">
        <v>-0.82</v>
      </c>
      <c r="W171" s="14">
        <v>-1.45</v>
      </c>
      <c r="X171" s="14">
        <v>0.04</v>
      </c>
      <c r="Y171" s="14">
        <v>0.15</v>
      </c>
      <c r="Z171" s="14">
        <v>-0.02</v>
      </c>
      <c r="AA171" s="14">
        <v>-1.39</v>
      </c>
      <c r="AB171" s="14">
        <v>-1.25</v>
      </c>
      <c r="AC171" s="14">
        <v>-0.51</v>
      </c>
    </row>
    <row r="172" spans="1:29" ht="15.75">
      <c r="A172" s="13">
        <v>1992</v>
      </c>
      <c r="B172">
        <v>9</v>
      </c>
      <c r="C172" s="14">
        <v>-0.44</v>
      </c>
      <c r="D172" s="14">
        <v>-0.87</v>
      </c>
      <c r="E172" s="14">
        <v>-0.27</v>
      </c>
      <c r="F172" s="14">
        <v>-0.49</v>
      </c>
      <c r="G172" s="14">
        <v>-0.8</v>
      </c>
      <c r="H172" s="14">
        <v>-0.28999999999999998</v>
      </c>
      <c r="I172" s="14">
        <v>-0.39</v>
      </c>
      <c r="J172" s="14">
        <v>-1.01</v>
      </c>
      <c r="K172" s="14">
        <v>-0.25</v>
      </c>
      <c r="L172" s="14">
        <v>-0.35</v>
      </c>
      <c r="M172" s="14">
        <v>-0.54</v>
      </c>
      <c r="N172" s="14">
        <v>-0.3</v>
      </c>
      <c r="O172" s="14">
        <v>-0.57999999999999996</v>
      </c>
      <c r="P172" s="14">
        <v>-0.88</v>
      </c>
      <c r="Q172" s="14">
        <v>-0.32</v>
      </c>
      <c r="R172" s="14">
        <v>-0.38</v>
      </c>
      <c r="S172" s="14">
        <v>-1.34</v>
      </c>
      <c r="T172" s="14">
        <v>-0.21</v>
      </c>
      <c r="U172" s="14">
        <v>-0.91</v>
      </c>
      <c r="V172" s="14">
        <v>-1.1200000000000001</v>
      </c>
      <c r="W172" s="14">
        <v>-0.67</v>
      </c>
      <c r="X172" s="14">
        <v>-1.1399999999999999</v>
      </c>
      <c r="Y172" s="14">
        <v>-2.12</v>
      </c>
      <c r="Z172" s="14">
        <v>-0.68</v>
      </c>
      <c r="AA172" s="14">
        <v>-0.2</v>
      </c>
      <c r="AB172" s="14">
        <v>-0.77</v>
      </c>
      <c r="AC172" s="14">
        <v>-0.86</v>
      </c>
    </row>
    <row r="173" spans="1:29" ht="15.75">
      <c r="A173" s="13">
        <v>1992</v>
      </c>
      <c r="B173">
        <v>10</v>
      </c>
      <c r="C173" s="14">
        <v>-0.24</v>
      </c>
      <c r="D173" s="14">
        <v>-0.4</v>
      </c>
      <c r="E173" s="14">
        <v>-0.18</v>
      </c>
      <c r="F173" s="14">
        <v>-0.36</v>
      </c>
      <c r="G173" s="14">
        <v>-0.42</v>
      </c>
      <c r="H173" s="14">
        <v>-0.32</v>
      </c>
      <c r="I173" s="14">
        <v>-0.12</v>
      </c>
      <c r="J173" s="14">
        <v>-0.36</v>
      </c>
      <c r="K173" s="14">
        <v>-7.0000000000000007E-2</v>
      </c>
      <c r="L173" s="14">
        <v>-0.25</v>
      </c>
      <c r="M173" s="14">
        <v>-0.31</v>
      </c>
      <c r="N173" s="14">
        <v>-0.23</v>
      </c>
      <c r="O173" s="14">
        <v>-0.43</v>
      </c>
      <c r="P173" s="14">
        <v>-0.44</v>
      </c>
      <c r="Q173" s="14">
        <v>-0.42</v>
      </c>
      <c r="R173" s="14">
        <v>-0.04</v>
      </c>
      <c r="S173" s="14">
        <v>-0.41</v>
      </c>
      <c r="T173" s="14">
        <v>0.02</v>
      </c>
      <c r="U173" s="14">
        <v>-0.79</v>
      </c>
      <c r="V173" s="14">
        <v>-0.56000000000000005</v>
      </c>
      <c r="W173" s="14">
        <v>-1.06</v>
      </c>
      <c r="X173" s="14">
        <v>-0.12</v>
      </c>
      <c r="Y173" s="14">
        <v>-0.15</v>
      </c>
      <c r="Z173" s="14">
        <v>-0.11</v>
      </c>
      <c r="AA173" s="14">
        <v>-0.03</v>
      </c>
      <c r="AB173" s="14">
        <v>-0.17</v>
      </c>
      <c r="AC173" s="14">
        <v>-1.07</v>
      </c>
    </row>
    <row r="174" spans="1:29" ht="15.75">
      <c r="A174" s="13">
        <v>1992</v>
      </c>
      <c r="B174">
        <v>11</v>
      </c>
      <c r="C174" s="14">
        <v>-0.27</v>
      </c>
      <c r="D174" s="14">
        <v>-0.48</v>
      </c>
      <c r="E174" s="14">
        <v>-0.18</v>
      </c>
      <c r="F174" s="14">
        <v>-0.26</v>
      </c>
      <c r="G174" s="14">
        <v>-0.41</v>
      </c>
      <c r="H174" s="14">
        <v>-0.17</v>
      </c>
      <c r="I174" s="14">
        <v>-0.27</v>
      </c>
      <c r="J174" s="14">
        <v>-0.65</v>
      </c>
      <c r="K174" s="14">
        <v>-0.19</v>
      </c>
      <c r="L174" s="14">
        <v>-0.44</v>
      </c>
      <c r="M174" s="14">
        <v>-0.66</v>
      </c>
      <c r="N174" s="14">
        <v>-0.38</v>
      </c>
      <c r="O174" s="14">
        <v>-0.15</v>
      </c>
      <c r="P174" s="14">
        <v>-0.31</v>
      </c>
      <c r="Q174" s="14">
        <v>-0.01</v>
      </c>
      <c r="R174" s="14">
        <v>-0.19</v>
      </c>
      <c r="S174" s="14">
        <v>-0.75</v>
      </c>
      <c r="T174" s="14">
        <v>-0.1</v>
      </c>
      <c r="U174" s="14">
        <v>-0.72</v>
      </c>
      <c r="V174" s="14">
        <v>-0.72</v>
      </c>
      <c r="W174" s="14">
        <v>-0.72</v>
      </c>
      <c r="X174" s="14">
        <v>-0.02</v>
      </c>
      <c r="Y174" s="14">
        <v>-0.25</v>
      </c>
      <c r="Z174" s="14">
        <v>0.09</v>
      </c>
      <c r="AA174" s="14">
        <v>-1.21</v>
      </c>
      <c r="AB174" s="14">
        <v>-0.96</v>
      </c>
      <c r="AC174" s="14">
        <v>-1.25</v>
      </c>
    </row>
    <row r="175" spans="1:29" ht="15.75">
      <c r="A175" s="13">
        <v>1992</v>
      </c>
      <c r="B175">
        <v>12</v>
      </c>
      <c r="C175" s="14">
        <v>-0.32</v>
      </c>
      <c r="D175" s="14">
        <v>-0.36</v>
      </c>
      <c r="E175" s="14">
        <v>-0.3</v>
      </c>
      <c r="F175" s="14">
        <v>-0.26</v>
      </c>
      <c r="G175" s="14">
        <v>-0.26</v>
      </c>
      <c r="H175" s="14">
        <v>-0.26</v>
      </c>
      <c r="I175" s="14">
        <v>-0.38</v>
      </c>
      <c r="J175" s="14">
        <v>-0.59</v>
      </c>
      <c r="K175" s="14">
        <v>-0.34</v>
      </c>
      <c r="L175" s="14">
        <v>-0.33</v>
      </c>
      <c r="M175" s="14">
        <v>-0.39</v>
      </c>
      <c r="N175" s="14">
        <v>-0.31</v>
      </c>
      <c r="O175" s="14">
        <v>-0.23</v>
      </c>
      <c r="P175" s="14">
        <v>-0.2</v>
      </c>
      <c r="Q175" s="14">
        <v>-0.26</v>
      </c>
      <c r="R175" s="14">
        <v>-0.4</v>
      </c>
      <c r="S175" s="14">
        <v>-0.8</v>
      </c>
      <c r="T175" s="14">
        <v>-0.32</v>
      </c>
      <c r="U175" s="14">
        <v>-0.59</v>
      </c>
      <c r="V175" s="14">
        <v>-0.28000000000000003</v>
      </c>
      <c r="W175" s="14">
        <v>-0.94</v>
      </c>
      <c r="X175" s="14">
        <v>-0.05</v>
      </c>
      <c r="Y175" s="14">
        <v>-0.89</v>
      </c>
      <c r="Z175" s="14">
        <v>0.34</v>
      </c>
      <c r="AA175" s="14">
        <v>0.01</v>
      </c>
      <c r="AB175" s="14">
        <v>-0.15</v>
      </c>
      <c r="AC175" s="14">
        <v>-1.05</v>
      </c>
    </row>
    <row r="176" spans="1:29" ht="15.75">
      <c r="A176" s="13">
        <v>1993</v>
      </c>
      <c r="B176">
        <v>1</v>
      </c>
      <c r="C176" s="14">
        <v>-0.34</v>
      </c>
      <c r="D176" s="14">
        <v>-0.3</v>
      </c>
      <c r="E176" s="14">
        <v>-0.35</v>
      </c>
      <c r="F176" s="14">
        <v>-0.32</v>
      </c>
      <c r="G176" s="14">
        <v>-0.31</v>
      </c>
      <c r="H176" s="14">
        <v>-0.33</v>
      </c>
      <c r="I176" s="14">
        <v>-0.35</v>
      </c>
      <c r="J176" s="14">
        <v>-0.28999999999999998</v>
      </c>
      <c r="K176" s="14">
        <v>-0.37</v>
      </c>
      <c r="L176" s="14">
        <v>-0.38</v>
      </c>
      <c r="M176" s="14">
        <v>-0.63</v>
      </c>
      <c r="N176" s="14">
        <v>-0.31</v>
      </c>
      <c r="O176" s="14">
        <v>-0.28999999999999998</v>
      </c>
      <c r="P176" s="14">
        <v>-0.23</v>
      </c>
      <c r="Q176" s="14">
        <v>-0.34</v>
      </c>
      <c r="R176" s="14">
        <v>-0.33</v>
      </c>
      <c r="S176" s="14">
        <v>-0.03</v>
      </c>
      <c r="T176" s="14">
        <v>-0.39</v>
      </c>
      <c r="U176" s="14">
        <v>-0.94</v>
      </c>
      <c r="V176" s="14">
        <v>-0.41</v>
      </c>
      <c r="W176" s="14">
        <v>-1.55</v>
      </c>
      <c r="X176" s="14">
        <v>0.46</v>
      </c>
      <c r="Y176" s="14">
        <v>0.42</v>
      </c>
      <c r="Z176" s="14">
        <v>0.47</v>
      </c>
      <c r="AA176" s="14">
        <v>-0.15</v>
      </c>
      <c r="AB176" s="14">
        <v>-0.32</v>
      </c>
      <c r="AC176" s="14">
        <v>-0.57999999999999996</v>
      </c>
    </row>
    <row r="177" spans="1:29" ht="15.75">
      <c r="A177" s="13">
        <v>1993</v>
      </c>
      <c r="B177">
        <v>2</v>
      </c>
      <c r="C177" s="14">
        <v>-0.27</v>
      </c>
      <c r="D177" s="14">
        <v>-0.3</v>
      </c>
      <c r="E177" s="14">
        <v>-0.25</v>
      </c>
      <c r="F177" s="14">
        <v>-0.21</v>
      </c>
      <c r="G177" s="14">
        <v>-0.2</v>
      </c>
      <c r="H177" s="14">
        <v>-0.21</v>
      </c>
      <c r="I177" s="14">
        <v>-0.32</v>
      </c>
      <c r="J177" s="14">
        <v>-0.53</v>
      </c>
      <c r="K177" s="14">
        <v>-0.28000000000000003</v>
      </c>
      <c r="L177" s="14">
        <v>-0.47</v>
      </c>
      <c r="M177" s="14">
        <v>-0.72</v>
      </c>
      <c r="N177" s="14">
        <v>-0.4</v>
      </c>
      <c r="O177" s="14">
        <v>-0.06</v>
      </c>
      <c r="P177" s="14">
        <v>-0.04</v>
      </c>
      <c r="Q177" s="14">
        <v>-7.0000000000000007E-2</v>
      </c>
      <c r="R177" s="14">
        <v>-0.26</v>
      </c>
      <c r="S177" s="14">
        <v>-0.45</v>
      </c>
      <c r="T177" s="14">
        <v>-0.22</v>
      </c>
      <c r="U177" s="14">
        <v>0.47</v>
      </c>
      <c r="V177" s="14">
        <v>0.65</v>
      </c>
      <c r="W177" s="14">
        <v>0.27</v>
      </c>
      <c r="X177" s="14">
        <v>0.03</v>
      </c>
      <c r="Y177" s="14">
        <v>-0.23</v>
      </c>
      <c r="Z177" s="14">
        <v>0.16</v>
      </c>
      <c r="AA177" s="14">
        <v>-1.1100000000000001</v>
      </c>
      <c r="AB177" s="14">
        <v>-0.62</v>
      </c>
      <c r="AC177" s="14">
        <v>-0.63</v>
      </c>
    </row>
    <row r="178" spans="1:29" ht="15.75">
      <c r="A178" s="13">
        <v>1993</v>
      </c>
      <c r="B178">
        <v>3</v>
      </c>
      <c r="C178" s="14">
        <v>-0.42</v>
      </c>
      <c r="D178" s="14">
        <v>-0.41</v>
      </c>
      <c r="E178" s="14">
        <v>-0.43</v>
      </c>
      <c r="F178" s="14">
        <v>-0.38</v>
      </c>
      <c r="G178" s="14">
        <v>-0.35</v>
      </c>
      <c r="H178" s="14">
        <v>-0.41</v>
      </c>
      <c r="I178" s="14">
        <v>-0.46</v>
      </c>
      <c r="J178" s="14">
        <v>-0.54</v>
      </c>
      <c r="K178" s="14">
        <v>-0.45</v>
      </c>
      <c r="L178" s="14">
        <v>-0.41</v>
      </c>
      <c r="M178" s="14">
        <v>-0.55000000000000004</v>
      </c>
      <c r="N178" s="14">
        <v>-0.37</v>
      </c>
      <c r="O178" s="14">
        <v>-0.37</v>
      </c>
      <c r="P178" s="14">
        <v>-0.28999999999999998</v>
      </c>
      <c r="Q178" s="14">
        <v>-0.44</v>
      </c>
      <c r="R178" s="14">
        <v>-0.48</v>
      </c>
      <c r="S178" s="14">
        <v>-0.52</v>
      </c>
      <c r="T178" s="14">
        <v>-0.48</v>
      </c>
      <c r="U178" s="14">
        <v>-0.67</v>
      </c>
      <c r="V178" s="14">
        <v>-0.18</v>
      </c>
      <c r="W178" s="14">
        <v>-1.23</v>
      </c>
      <c r="X178" s="14">
        <v>-0.34</v>
      </c>
      <c r="Y178" s="14">
        <v>-0.65</v>
      </c>
      <c r="Z178" s="14">
        <v>-0.19</v>
      </c>
      <c r="AA178" s="14">
        <v>-0.56999999999999995</v>
      </c>
      <c r="AB178" s="14">
        <v>-0.37</v>
      </c>
      <c r="AC178" s="14">
        <v>-0.6</v>
      </c>
    </row>
    <row r="179" spans="1:29" ht="15.75">
      <c r="A179" s="13">
        <v>1993</v>
      </c>
      <c r="B179">
        <v>4</v>
      </c>
      <c r="C179" s="14">
        <v>-0.34</v>
      </c>
      <c r="D179" s="14">
        <v>-0.56999999999999995</v>
      </c>
      <c r="E179" s="14">
        <v>-0.25</v>
      </c>
      <c r="F179" s="14">
        <v>-0.51</v>
      </c>
      <c r="G179" s="14">
        <v>-0.71</v>
      </c>
      <c r="H179" s="14">
        <v>-0.39</v>
      </c>
      <c r="I179" s="14">
        <v>-0.18</v>
      </c>
      <c r="J179" s="14">
        <v>-0.27</v>
      </c>
      <c r="K179" s="14">
        <v>-0.16</v>
      </c>
      <c r="L179" s="14">
        <v>-0.18</v>
      </c>
      <c r="M179" s="14">
        <v>-0.4</v>
      </c>
      <c r="N179" s="14">
        <v>-0.12</v>
      </c>
      <c r="O179" s="14">
        <v>-0.67</v>
      </c>
      <c r="P179" s="14">
        <v>-0.76</v>
      </c>
      <c r="Q179" s="14">
        <v>-0.57999999999999996</v>
      </c>
      <c r="R179" s="14">
        <v>-0.19</v>
      </c>
      <c r="S179" s="14">
        <v>-0.24</v>
      </c>
      <c r="T179" s="14">
        <v>-0.18</v>
      </c>
      <c r="U179" s="14">
        <v>-0.44</v>
      </c>
      <c r="V179" s="14">
        <v>-0.48</v>
      </c>
      <c r="W179" s="14">
        <v>-0.4</v>
      </c>
      <c r="X179" s="14">
        <v>-0.22</v>
      </c>
      <c r="Y179" s="14">
        <v>-0.6</v>
      </c>
      <c r="Z179" s="14">
        <v>-0.03</v>
      </c>
      <c r="AA179" s="14">
        <v>-1.08</v>
      </c>
      <c r="AB179" s="14">
        <v>-0.76</v>
      </c>
      <c r="AC179" s="14">
        <v>0.1</v>
      </c>
    </row>
    <row r="180" spans="1:29" ht="15.75">
      <c r="A180" s="13">
        <v>1993</v>
      </c>
      <c r="B180">
        <v>5</v>
      </c>
      <c r="C180" s="14">
        <v>-0.21</v>
      </c>
      <c r="D180" s="14">
        <v>-0.41</v>
      </c>
      <c r="E180" s="14">
        <v>-0.13</v>
      </c>
      <c r="F180" s="14">
        <v>-0.28000000000000003</v>
      </c>
      <c r="G180" s="14">
        <v>-0.36</v>
      </c>
      <c r="H180" s="14">
        <v>-0.23</v>
      </c>
      <c r="I180" s="14">
        <v>-0.14000000000000001</v>
      </c>
      <c r="J180" s="14">
        <v>-0.52</v>
      </c>
      <c r="K180" s="14">
        <v>-0.06</v>
      </c>
      <c r="L180" s="14">
        <v>-7.0000000000000007E-2</v>
      </c>
      <c r="M180" s="14">
        <v>-0.11</v>
      </c>
      <c r="N180" s="14">
        <v>-0.05</v>
      </c>
      <c r="O180" s="14">
        <v>-0.38</v>
      </c>
      <c r="P180" s="14">
        <v>-0.41</v>
      </c>
      <c r="Q180" s="14">
        <v>-0.36</v>
      </c>
      <c r="R180" s="14">
        <v>-0.19</v>
      </c>
      <c r="S180" s="14">
        <v>-0.89</v>
      </c>
      <c r="T180" s="14">
        <v>-0.06</v>
      </c>
      <c r="U180" s="14">
        <v>0.25</v>
      </c>
      <c r="V180" s="14">
        <v>-0.06</v>
      </c>
      <c r="W180" s="14">
        <v>0.61</v>
      </c>
      <c r="X180" s="14">
        <v>-0.7</v>
      </c>
      <c r="Y180" s="14">
        <v>-1.63</v>
      </c>
      <c r="Z180" s="14">
        <v>-0.27</v>
      </c>
      <c r="AA180" s="14">
        <v>-0.1</v>
      </c>
      <c r="AB180" s="14">
        <v>0.12</v>
      </c>
      <c r="AC180" s="14">
        <v>-0.52</v>
      </c>
    </row>
    <row r="181" spans="1:29" ht="15.75">
      <c r="A181" s="13">
        <v>1993</v>
      </c>
      <c r="B181">
        <v>6</v>
      </c>
      <c r="C181" s="14">
        <v>-0.09</v>
      </c>
      <c r="D181" s="14">
        <v>-0.34</v>
      </c>
      <c r="E181" s="14">
        <v>0.01</v>
      </c>
      <c r="F181" s="14">
        <v>-0.2</v>
      </c>
      <c r="G181" s="14">
        <v>-0.41</v>
      </c>
      <c r="H181" s="14">
        <v>-0.06</v>
      </c>
      <c r="I181" s="14">
        <v>0.03</v>
      </c>
      <c r="J181" s="14">
        <v>-0.19</v>
      </c>
      <c r="K181" s="14">
        <v>7.0000000000000007E-2</v>
      </c>
      <c r="L181" s="14">
        <v>7.0000000000000007E-2</v>
      </c>
      <c r="M181" s="14">
        <v>-0.09</v>
      </c>
      <c r="N181" s="14">
        <v>0.12</v>
      </c>
      <c r="O181" s="14">
        <v>-0.34</v>
      </c>
      <c r="P181" s="14">
        <v>-0.5</v>
      </c>
      <c r="Q181" s="14">
        <v>-0.2</v>
      </c>
      <c r="R181" s="14">
        <v>0</v>
      </c>
      <c r="S181" s="14">
        <v>-0.26</v>
      </c>
      <c r="T181" s="14">
        <v>0.05</v>
      </c>
      <c r="U181" s="14">
        <v>-0.3</v>
      </c>
      <c r="V181" s="14">
        <v>-0.52</v>
      </c>
      <c r="W181" s="14">
        <v>-0.04</v>
      </c>
      <c r="X181" s="14">
        <v>-0.24</v>
      </c>
      <c r="Y181" s="14">
        <v>-1.17</v>
      </c>
      <c r="Z181" s="14">
        <v>0.19</v>
      </c>
      <c r="AA181" s="14">
        <v>-0.72</v>
      </c>
      <c r="AB181" s="14">
        <v>-0.68</v>
      </c>
      <c r="AC181" s="14">
        <v>0</v>
      </c>
    </row>
    <row r="182" spans="1:29" ht="15.75">
      <c r="A182" s="13">
        <v>1993</v>
      </c>
      <c r="B182">
        <v>7</v>
      </c>
      <c r="C182" s="14">
        <v>-7.0000000000000007E-2</v>
      </c>
      <c r="D182" s="14">
        <v>-0.26</v>
      </c>
      <c r="E182" s="14">
        <v>0.01</v>
      </c>
      <c r="F182" s="14">
        <v>-0.16</v>
      </c>
      <c r="G182" s="14">
        <v>-0.27</v>
      </c>
      <c r="H182" s="14">
        <v>-0.09</v>
      </c>
      <c r="I182" s="14">
        <v>0.02</v>
      </c>
      <c r="J182" s="14">
        <v>-0.22</v>
      </c>
      <c r="K182" s="14">
        <v>7.0000000000000007E-2</v>
      </c>
      <c r="L182" s="14">
        <v>0.03</v>
      </c>
      <c r="M182" s="14">
        <v>-0.09</v>
      </c>
      <c r="N182" s="14">
        <v>0.06</v>
      </c>
      <c r="O182" s="14">
        <v>-0.24</v>
      </c>
      <c r="P182" s="14">
        <v>-0.32</v>
      </c>
      <c r="Q182" s="14">
        <v>-0.17</v>
      </c>
      <c r="R182" s="14">
        <v>0</v>
      </c>
      <c r="S182" s="14">
        <v>-0.32</v>
      </c>
      <c r="T182" s="14">
        <v>0.06</v>
      </c>
      <c r="U182" s="14">
        <v>0</v>
      </c>
      <c r="V182" s="14">
        <v>0.03</v>
      </c>
      <c r="W182" s="14">
        <v>-0.04</v>
      </c>
      <c r="X182" s="14">
        <v>-0.35</v>
      </c>
      <c r="Y182" s="14">
        <v>-0.83</v>
      </c>
      <c r="Z182" s="14">
        <v>-0.11</v>
      </c>
      <c r="AA182" s="14">
        <v>-0.65</v>
      </c>
      <c r="AB182" s="14">
        <v>-0.4</v>
      </c>
      <c r="AC182" s="14">
        <v>0.49</v>
      </c>
    </row>
    <row r="183" spans="1:29" ht="15.75">
      <c r="A183" s="13">
        <v>1993</v>
      </c>
      <c r="B183">
        <v>8</v>
      </c>
      <c r="C183" s="14">
        <v>-0.2</v>
      </c>
      <c r="D183" s="14">
        <v>-0.42</v>
      </c>
      <c r="E183" s="14">
        <v>-0.11</v>
      </c>
      <c r="F183" s="14">
        <v>-0.28000000000000003</v>
      </c>
      <c r="G183" s="14">
        <v>-0.45</v>
      </c>
      <c r="H183" s="14">
        <v>-0.18</v>
      </c>
      <c r="I183" s="14">
        <v>-0.11</v>
      </c>
      <c r="J183" s="14">
        <v>-0.36</v>
      </c>
      <c r="K183" s="14">
        <v>-0.06</v>
      </c>
      <c r="L183" s="14">
        <v>-0.17</v>
      </c>
      <c r="M183" s="14">
        <v>-0.32</v>
      </c>
      <c r="N183" s="14">
        <v>-0.13</v>
      </c>
      <c r="O183" s="14">
        <v>-0.36</v>
      </c>
      <c r="P183" s="14">
        <v>-0.53</v>
      </c>
      <c r="Q183" s="14">
        <v>-0.2</v>
      </c>
      <c r="R183" s="14">
        <v>-7.0000000000000007E-2</v>
      </c>
      <c r="S183" s="14">
        <v>-0.24</v>
      </c>
      <c r="T183" s="14">
        <v>-0.04</v>
      </c>
      <c r="U183" s="14">
        <v>-0.44</v>
      </c>
      <c r="V183" s="14">
        <v>-0.48</v>
      </c>
      <c r="W183" s="14">
        <v>-0.39</v>
      </c>
      <c r="X183" s="14">
        <v>0.23</v>
      </c>
      <c r="Y183" s="14">
        <v>-0.3</v>
      </c>
      <c r="Z183" s="14">
        <v>0.49</v>
      </c>
      <c r="AA183" s="14">
        <v>-0.56000000000000005</v>
      </c>
      <c r="AB183" s="14">
        <v>-0.48</v>
      </c>
      <c r="AC183" s="14">
        <v>0</v>
      </c>
    </row>
    <row r="184" spans="1:29" ht="15.75">
      <c r="A184" s="13">
        <v>1993</v>
      </c>
      <c r="B184">
        <v>9</v>
      </c>
      <c r="C184" s="14">
        <v>-0.34</v>
      </c>
      <c r="D184" s="14">
        <v>-0.56999999999999995</v>
      </c>
      <c r="E184" s="14">
        <v>-0.25</v>
      </c>
      <c r="F184" s="14">
        <v>-0.46</v>
      </c>
      <c r="G184" s="14">
        <v>-0.56999999999999995</v>
      </c>
      <c r="H184" s="14">
        <v>-0.39</v>
      </c>
      <c r="I184" s="14">
        <v>-0.22</v>
      </c>
      <c r="J184" s="14">
        <v>-0.56999999999999995</v>
      </c>
      <c r="K184" s="14">
        <v>-0.15</v>
      </c>
      <c r="L184" s="14">
        <v>-0.25</v>
      </c>
      <c r="M184" s="14">
        <v>-0.36</v>
      </c>
      <c r="N184" s="14">
        <v>-0.22</v>
      </c>
      <c r="O184" s="14">
        <v>-0.56999999999999995</v>
      </c>
      <c r="P184" s="14">
        <v>-0.66</v>
      </c>
      <c r="Q184" s="14">
        <v>-0.48</v>
      </c>
      <c r="R184" s="14">
        <v>-0.21</v>
      </c>
      <c r="S184" s="14">
        <v>-0.62</v>
      </c>
      <c r="T184" s="14">
        <v>-0.14000000000000001</v>
      </c>
      <c r="U184" s="14">
        <v>-0.9</v>
      </c>
      <c r="V184" s="14">
        <v>-0.9</v>
      </c>
      <c r="W184" s="14">
        <v>-0.9</v>
      </c>
      <c r="X184" s="14">
        <v>-0.35</v>
      </c>
      <c r="Y184" s="14">
        <v>-0.72</v>
      </c>
      <c r="Z184" s="14">
        <v>-0.17</v>
      </c>
      <c r="AA184" s="14">
        <v>-0.87</v>
      </c>
      <c r="AB184" s="14">
        <v>-0.77</v>
      </c>
      <c r="AC184" s="14">
        <v>-0.91</v>
      </c>
    </row>
    <row r="185" spans="1:29" ht="15.75">
      <c r="A185" s="13">
        <v>1993</v>
      </c>
      <c r="B185">
        <v>10</v>
      </c>
      <c r="C185" s="14">
        <v>-0.11</v>
      </c>
      <c r="D185" s="14">
        <v>-0.28999999999999998</v>
      </c>
      <c r="E185" s="14">
        <v>-0.04</v>
      </c>
      <c r="F185" s="14">
        <v>-0.21</v>
      </c>
      <c r="G185" s="14">
        <v>-0.37</v>
      </c>
      <c r="H185" s="14">
        <v>-0.11</v>
      </c>
      <c r="I185" s="14">
        <v>-0.01</v>
      </c>
      <c r="J185" s="14">
        <v>-0.11</v>
      </c>
      <c r="K185" s="14">
        <v>0.01</v>
      </c>
      <c r="L185" s="14">
        <v>0.03</v>
      </c>
      <c r="M185" s="14">
        <v>-0.11</v>
      </c>
      <c r="N185" s="14">
        <v>0.08</v>
      </c>
      <c r="O185" s="14">
        <v>-0.34</v>
      </c>
      <c r="P185" s="14">
        <v>-0.45</v>
      </c>
      <c r="Q185" s="14">
        <v>-0.24</v>
      </c>
      <c r="R185" s="14">
        <v>-0.04</v>
      </c>
      <c r="S185" s="14">
        <v>-0.09</v>
      </c>
      <c r="T185" s="14">
        <v>-0.03</v>
      </c>
      <c r="U185" s="14">
        <v>-0.44</v>
      </c>
      <c r="V185" s="14">
        <v>-0.28999999999999998</v>
      </c>
      <c r="W185" s="14">
        <v>-0.61</v>
      </c>
      <c r="X185" s="14">
        <v>-0.05</v>
      </c>
      <c r="Y185" s="14">
        <v>-0.27</v>
      </c>
      <c r="Z185" s="14">
        <v>0.06</v>
      </c>
      <c r="AA185" s="14">
        <v>-0.63</v>
      </c>
      <c r="AB185" s="14">
        <v>-0.23</v>
      </c>
      <c r="AC185" s="14">
        <v>-0.35</v>
      </c>
    </row>
    <row r="186" spans="1:29" ht="15.75">
      <c r="A186" s="13">
        <v>1993</v>
      </c>
      <c r="B186">
        <v>11</v>
      </c>
      <c r="C186" s="14">
        <v>-0.12</v>
      </c>
      <c r="D186" s="14">
        <v>-0.45</v>
      </c>
      <c r="E186" s="14">
        <v>0.01</v>
      </c>
      <c r="F186" s="14">
        <v>-0.22</v>
      </c>
      <c r="G186" s="14">
        <v>-0.6</v>
      </c>
      <c r="H186" s="14">
        <v>0.02</v>
      </c>
      <c r="I186" s="14">
        <v>-0.02</v>
      </c>
      <c r="J186" s="14">
        <v>-0.11</v>
      </c>
      <c r="K186" s="14">
        <v>0</v>
      </c>
      <c r="L186" s="14">
        <v>0.15</v>
      </c>
      <c r="M186" s="14">
        <v>0.05</v>
      </c>
      <c r="N186" s="14">
        <v>0.18</v>
      </c>
      <c r="O186" s="14">
        <v>-0.42</v>
      </c>
      <c r="P186" s="14">
        <v>-0.8</v>
      </c>
      <c r="Q186" s="14">
        <v>-0.08</v>
      </c>
      <c r="R186" s="14">
        <v>-0.1</v>
      </c>
      <c r="S186" s="14">
        <v>-0.16</v>
      </c>
      <c r="T186" s="14">
        <v>-0.09</v>
      </c>
      <c r="U186" s="14">
        <v>-0.47</v>
      </c>
      <c r="V186" s="14">
        <v>-0.83</v>
      </c>
      <c r="W186" s="14">
        <v>-0.06</v>
      </c>
      <c r="X186" s="14">
        <v>-0.02</v>
      </c>
      <c r="Y186" s="14">
        <v>-0.45</v>
      </c>
      <c r="Z186" s="14">
        <v>0.19</v>
      </c>
      <c r="AA186" s="14">
        <v>-0.97</v>
      </c>
      <c r="AB186" s="14">
        <v>-0.76</v>
      </c>
      <c r="AC186" s="14">
        <v>-0.01</v>
      </c>
    </row>
    <row r="187" spans="1:29" ht="15.75">
      <c r="A187" s="13">
        <v>1993</v>
      </c>
      <c r="B187">
        <v>12</v>
      </c>
      <c r="C187" s="14">
        <v>0.06</v>
      </c>
      <c r="D187" s="14">
        <v>0.01</v>
      </c>
      <c r="E187" s="14">
        <v>0.08</v>
      </c>
      <c r="F187" s="14">
        <v>0.09</v>
      </c>
      <c r="G187" s="14">
        <v>0.1</v>
      </c>
      <c r="H187" s="14">
        <v>0.09</v>
      </c>
      <c r="I187" s="14">
        <v>0.03</v>
      </c>
      <c r="J187" s="14">
        <v>-0.21</v>
      </c>
      <c r="K187" s="14">
        <v>0.08</v>
      </c>
      <c r="L187" s="14">
        <v>0.27</v>
      </c>
      <c r="M187" s="14">
        <v>0.14000000000000001</v>
      </c>
      <c r="N187" s="14">
        <v>0.3</v>
      </c>
      <c r="O187" s="14">
        <v>0.01</v>
      </c>
      <c r="P187" s="14">
        <v>0.09</v>
      </c>
      <c r="Q187" s="14">
        <v>-7.0000000000000007E-2</v>
      </c>
      <c r="R187" s="14">
        <v>-0.1</v>
      </c>
      <c r="S187" s="14">
        <v>-0.49</v>
      </c>
      <c r="T187" s="14">
        <v>-0.03</v>
      </c>
      <c r="U187" s="14">
        <v>-1.05</v>
      </c>
      <c r="V187" s="14">
        <v>-0.8</v>
      </c>
      <c r="W187" s="14">
        <v>-1.33</v>
      </c>
      <c r="X187" s="14">
        <v>-0.69</v>
      </c>
      <c r="Y187" s="14">
        <v>-1.0900000000000001</v>
      </c>
      <c r="Z187" s="14">
        <v>-0.5</v>
      </c>
      <c r="AA187" s="14">
        <v>-0.04</v>
      </c>
      <c r="AB187" s="14">
        <v>7.0000000000000007E-2</v>
      </c>
      <c r="AC187" s="14">
        <v>-0.28999999999999998</v>
      </c>
    </row>
    <row r="188" spans="1:29" ht="15.75">
      <c r="A188" s="13">
        <v>1994</v>
      </c>
      <c r="B188">
        <v>1</v>
      </c>
      <c r="C188" s="14">
        <v>-0.1</v>
      </c>
      <c r="D188" s="14">
        <v>-0.22</v>
      </c>
      <c r="E188" s="14">
        <v>-0.05</v>
      </c>
      <c r="F188" s="14">
        <v>-0.09</v>
      </c>
      <c r="G188" s="14">
        <v>-0.2</v>
      </c>
      <c r="H188" s="14">
        <v>-0.02</v>
      </c>
      <c r="I188" s="14">
        <v>-0.11</v>
      </c>
      <c r="J188" s="14">
        <v>-0.26</v>
      </c>
      <c r="K188" s="14">
        <v>-0.08</v>
      </c>
      <c r="L188" s="14">
        <v>0.01</v>
      </c>
      <c r="M188" s="14">
        <v>-0.01</v>
      </c>
      <c r="N188" s="14">
        <v>0.02</v>
      </c>
      <c r="O188" s="14">
        <v>-0.14000000000000001</v>
      </c>
      <c r="P188" s="14">
        <v>-0.27</v>
      </c>
      <c r="Q188" s="14">
        <v>-0.02</v>
      </c>
      <c r="R188" s="14">
        <v>-0.18</v>
      </c>
      <c r="S188" s="14">
        <v>-0.38</v>
      </c>
      <c r="T188" s="14">
        <v>-0.15</v>
      </c>
      <c r="U188" s="14">
        <v>-0.69</v>
      </c>
      <c r="V188" s="14">
        <v>-0.91</v>
      </c>
      <c r="W188" s="14">
        <v>-0.42</v>
      </c>
      <c r="X188" s="14">
        <v>-0.6</v>
      </c>
      <c r="Y188" s="14">
        <v>-0.64</v>
      </c>
      <c r="Z188" s="14">
        <v>-0.57999999999999996</v>
      </c>
      <c r="AA188" s="14">
        <v>-0.89</v>
      </c>
      <c r="AB188" s="14">
        <v>-0.55000000000000004</v>
      </c>
      <c r="AC188" s="14">
        <v>-0.05</v>
      </c>
    </row>
    <row r="189" spans="1:29" ht="15.75">
      <c r="A189" s="13">
        <v>1994</v>
      </c>
      <c r="B189">
        <v>2</v>
      </c>
      <c r="C189" s="14">
        <v>-0.18</v>
      </c>
      <c r="D189" s="14">
        <v>-0.72</v>
      </c>
      <c r="E189" s="14">
        <v>0.03</v>
      </c>
      <c r="F189" s="14">
        <v>-0.22</v>
      </c>
      <c r="G189" s="14">
        <v>-0.76</v>
      </c>
      <c r="H189" s="14">
        <v>0.13</v>
      </c>
      <c r="I189" s="14">
        <v>-0.15</v>
      </c>
      <c r="J189" s="14">
        <v>-0.64</v>
      </c>
      <c r="K189" s="14">
        <v>-0.05</v>
      </c>
      <c r="L189" s="14">
        <v>-0.09</v>
      </c>
      <c r="M189" s="14">
        <v>-0.24</v>
      </c>
      <c r="N189" s="14">
        <v>-0.04</v>
      </c>
      <c r="O189" s="14">
        <v>-0.28999999999999998</v>
      </c>
      <c r="P189" s="14">
        <v>-0.91</v>
      </c>
      <c r="Q189" s="14">
        <v>0.27</v>
      </c>
      <c r="R189" s="14">
        <v>-0.18</v>
      </c>
      <c r="S189" s="14">
        <v>-0.88</v>
      </c>
      <c r="T189" s="14">
        <v>-0.05</v>
      </c>
      <c r="U189" s="14">
        <v>-0.39</v>
      </c>
      <c r="V189" s="14">
        <v>-0.9</v>
      </c>
      <c r="W189" s="14">
        <v>0.2</v>
      </c>
      <c r="X189" s="14">
        <v>-0.76</v>
      </c>
      <c r="Y189" s="14">
        <v>-1.23</v>
      </c>
      <c r="Z189" s="14">
        <v>-0.54</v>
      </c>
      <c r="AA189" s="14">
        <v>-0.85</v>
      </c>
      <c r="AB189" s="14">
        <v>-0.7</v>
      </c>
      <c r="AC189" s="14">
        <v>-0.44</v>
      </c>
    </row>
    <row r="190" spans="1:29" ht="15.75">
      <c r="A190" s="13">
        <v>1994</v>
      </c>
      <c r="B190">
        <v>3</v>
      </c>
      <c r="C190" s="14">
        <v>-0.18</v>
      </c>
      <c r="D190" s="14">
        <v>-0.27</v>
      </c>
      <c r="E190" s="14">
        <v>-0.15</v>
      </c>
      <c r="F190" s="14">
        <v>-0.15</v>
      </c>
      <c r="G190" s="14">
        <v>-0.12</v>
      </c>
      <c r="H190" s="14">
        <v>-0.18</v>
      </c>
      <c r="I190" s="14">
        <v>-0.22</v>
      </c>
      <c r="J190" s="14">
        <v>-0.63</v>
      </c>
      <c r="K190" s="14">
        <v>-0.13</v>
      </c>
      <c r="L190" s="14">
        <v>-0.16</v>
      </c>
      <c r="M190" s="14">
        <v>-0.3</v>
      </c>
      <c r="N190" s="14">
        <v>-0.12</v>
      </c>
      <c r="O190" s="14">
        <v>-0.13</v>
      </c>
      <c r="P190" s="14">
        <v>-7.0000000000000007E-2</v>
      </c>
      <c r="Q190" s="14">
        <v>-0.18</v>
      </c>
      <c r="R190" s="14">
        <v>-0.26</v>
      </c>
      <c r="S190" s="14">
        <v>-0.85</v>
      </c>
      <c r="T190" s="14">
        <v>-0.16</v>
      </c>
      <c r="U190" s="14">
        <v>-0.72</v>
      </c>
      <c r="V190" s="14">
        <v>-0.37</v>
      </c>
      <c r="W190" s="14">
        <v>-1.1200000000000001</v>
      </c>
      <c r="X190" s="14">
        <v>-0.36</v>
      </c>
      <c r="Y190" s="14">
        <v>-1.07</v>
      </c>
      <c r="Z190" s="14">
        <v>-0.03</v>
      </c>
      <c r="AA190" s="14">
        <v>0.51</v>
      </c>
      <c r="AB190" s="14">
        <v>0.27</v>
      </c>
      <c r="AC190" s="14">
        <v>-1.05</v>
      </c>
    </row>
    <row r="191" spans="1:29" ht="15.75">
      <c r="A191" s="13">
        <v>1994</v>
      </c>
      <c r="B191">
        <v>4</v>
      </c>
      <c r="C191" s="14">
        <v>-0.16</v>
      </c>
      <c r="D191" s="14">
        <v>-0.13</v>
      </c>
      <c r="E191" s="14">
        <v>-0.16</v>
      </c>
      <c r="F191" s="14">
        <v>-0.13</v>
      </c>
      <c r="G191" s="14">
        <v>-0.15</v>
      </c>
      <c r="H191" s="14">
        <v>-0.12</v>
      </c>
      <c r="I191" s="14">
        <v>-0.18</v>
      </c>
      <c r="J191" s="14">
        <v>-0.08</v>
      </c>
      <c r="K191" s="14">
        <v>-0.2</v>
      </c>
      <c r="L191" s="14">
        <v>-0.12</v>
      </c>
      <c r="M191" s="14">
        <v>-0.26</v>
      </c>
      <c r="N191" s="14">
        <v>-0.08</v>
      </c>
      <c r="O191" s="14">
        <v>-0.14000000000000001</v>
      </c>
      <c r="P191" s="14">
        <v>-0.12</v>
      </c>
      <c r="Q191" s="14">
        <v>-0.16</v>
      </c>
      <c r="R191" s="14">
        <v>-0.21</v>
      </c>
      <c r="S191" s="14">
        <v>0.05</v>
      </c>
      <c r="T191" s="14">
        <v>-0.26</v>
      </c>
      <c r="U191" s="14">
        <v>0.16</v>
      </c>
      <c r="V191" s="14">
        <v>0.19</v>
      </c>
      <c r="W191" s="14">
        <v>0.12</v>
      </c>
      <c r="X191" s="14">
        <v>0.02</v>
      </c>
      <c r="Y191" s="14">
        <v>0.27</v>
      </c>
      <c r="Z191" s="14">
        <v>-0.1</v>
      </c>
      <c r="AA191" s="14">
        <v>0.45</v>
      </c>
      <c r="AB191" s="14">
        <v>0.4</v>
      </c>
      <c r="AC191" s="14">
        <v>-0.47</v>
      </c>
    </row>
    <row r="192" spans="1:29" ht="15.75">
      <c r="A192" s="13">
        <v>1994</v>
      </c>
      <c r="B192">
        <v>5</v>
      </c>
      <c r="C192" s="14">
        <v>-0.1</v>
      </c>
      <c r="D192" s="14">
        <v>-0.12</v>
      </c>
      <c r="E192" s="14">
        <v>-0.1</v>
      </c>
      <c r="F192" s="14">
        <v>0.03</v>
      </c>
      <c r="G192" s="14">
        <v>0.01</v>
      </c>
      <c r="H192" s="14">
        <v>0.05</v>
      </c>
      <c r="I192" s="14">
        <v>-0.24</v>
      </c>
      <c r="J192" s="14">
        <v>-0.41</v>
      </c>
      <c r="K192" s="14">
        <v>-0.2</v>
      </c>
      <c r="L192" s="14">
        <v>-0.05</v>
      </c>
      <c r="M192" s="14">
        <v>-0.22</v>
      </c>
      <c r="N192" s="14">
        <v>0</v>
      </c>
      <c r="O192" s="14">
        <v>0.08</v>
      </c>
      <c r="P192" s="14">
        <v>7.0000000000000007E-2</v>
      </c>
      <c r="Q192" s="14">
        <v>0.09</v>
      </c>
      <c r="R192" s="14">
        <v>-0.34</v>
      </c>
      <c r="S192" s="14">
        <v>-0.56000000000000005</v>
      </c>
      <c r="T192" s="14">
        <v>-0.3</v>
      </c>
      <c r="U192" s="14">
        <v>-0.21</v>
      </c>
      <c r="V192" s="14">
        <v>0.17</v>
      </c>
      <c r="W192" s="14">
        <v>-0.66</v>
      </c>
      <c r="X192" s="14">
        <v>-0.68</v>
      </c>
      <c r="Y192" s="14">
        <v>-1.49</v>
      </c>
      <c r="Z192" s="14">
        <v>-0.3</v>
      </c>
      <c r="AA192" s="14">
        <v>0.14000000000000001</v>
      </c>
      <c r="AB192" s="14">
        <v>0.04</v>
      </c>
      <c r="AC192" s="14">
        <v>-0.11</v>
      </c>
    </row>
    <row r="193" spans="1:29" ht="15.75">
      <c r="A193" s="13">
        <v>1994</v>
      </c>
      <c r="B193">
        <v>6</v>
      </c>
      <c r="C193" s="14">
        <v>0.06</v>
      </c>
      <c r="D193" s="14">
        <v>0.18</v>
      </c>
      <c r="E193" s="14">
        <v>0.02</v>
      </c>
      <c r="F193" s="14">
        <v>7.0000000000000007E-2</v>
      </c>
      <c r="G193" s="14">
        <v>0.14000000000000001</v>
      </c>
      <c r="H193" s="14">
        <v>0.03</v>
      </c>
      <c r="I193" s="14">
        <v>0.05</v>
      </c>
      <c r="J193" s="14">
        <v>0.28000000000000003</v>
      </c>
      <c r="K193" s="14">
        <v>0.01</v>
      </c>
      <c r="L193" s="14">
        <v>-0.06</v>
      </c>
      <c r="M193" s="14">
        <v>-0.25</v>
      </c>
      <c r="N193" s="14">
        <v>0</v>
      </c>
      <c r="O193" s="14">
        <v>0.12</v>
      </c>
      <c r="P193" s="14">
        <v>0.23</v>
      </c>
      <c r="Q193" s="14">
        <v>0.02</v>
      </c>
      <c r="R193" s="14">
        <v>0.13</v>
      </c>
      <c r="S193" s="14">
        <v>0.72</v>
      </c>
      <c r="T193" s="14">
        <v>0.03</v>
      </c>
      <c r="U193" s="14">
        <v>-0.47</v>
      </c>
      <c r="V193" s="14">
        <v>-0.35</v>
      </c>
      <c r="W193" s="14">
        <v>-0.6</v>
      </c>
      <c r="X193" s="14">
        <v>0.59</v>
      </c>
      <c r="Y193" s="14">
        <v>1.79</v>
      </c>
      <c r="Z193" s="14">
        <v>0.02</v>
      </c>
      <c r="AA193" s="14">
        <v>0.8</v>
      </c>
      <c r="AB193" s="14">
        <v>0.56999999999999995</v>
      </c>
      <c r="AC193" s="14">
        <v>-0.1</v>
      </c>
    </row>
    <row r="194" spans="1:29" ht="15.75">
      <c r="A194" s="13">
        <v>1994</v>
      </c>
      <c r="B194">
        <v>7</v>
      </c>
      <c r="C194" s="14">
        <v>0.03</v>
      </c>
      <c r="D194" s="14">
        <v>0.02</v>
      </c>
      <c r="E194" s="14">
        <v>0.03</v>
      </c>
      <c r="F194" s="14">
        <v>0.03</v>
      </c>
      <c r="G194" s="14">
        <v>0.01</v>
      </c>
      <c r="H194" s="14">
        <v>0.05</v>
      </c>
      <c r="I194" s="14">
        <v>0.02</v>
      </c>
      <c r="J194" s="14">
        <v>0.06</v>
      </c>
      <c r="K194" s="14">
        <v>0.01</v>
      </c>
      <c r="L194" s="14">
        <v>-0.03</v>
      </c>
      <c r="M194" s="14">
        <v>-0.24</v>
      </c>
      <c r="N194" s="14">
        <v>0.03</v>
      </c>
      <c r="O194" s="14">
        <v>0.05</v>
      </c>
      <c r="P194" s="14">
        <v>0.06</v>
      </c>
      <c r="Q194" s="14">
        <v>0.04</v>
      </c>
      <c r="R194" s="14">
        <v>0.06</v>
      </c>
      <c r="S194" s="14">
        <v>0.32</v>
      </c>
      <c r="T194" s="14">
        <v>0.01</v>
      </c>
      <c r="U194" s="14">
        <v>7.0000000000000007E-2</v>
      </c>
      <c r="V194" s="14">
        <v>0.34</v>
      </c>
      <c r="W194" s="14">
        <v>-0.23</v>
      </c>
      <c r="X194" s="14">
        <v>0.24</v>
      </c>
      <c r="Y194" s="14">
        <v>0.76</v>
      </c>
      <c r="Z194" s="14">
        <v>0</v>
      </c>
      <c r="AA194" s="14">
        <v>-0.49</v>
      </c>
      <c r="AB194" s="14">
        <v>-0.41</v>
      </c>
      <c r="AC194" s="14">
        <v>0.38</v>
      </c>
    </row>
    <row r="195" spans="1:29" ht="15.75">
      <c r="A195" s="13">
        <v>1994</v>
      </c>
      <c r="B195">
        <v>8</v>
      </c>
      <c r="C195" s="14">
        <v>-7.0000000000000007E-2</v>
      </c>
      <c r="D195" s="14">
        <v>-0.13</v>
      </c>
      <c r="E195" s="14">
        <v>-0.05</v>
      </c>
      <c r="F195" s="14">
        <v>-0.08</v>
      </c>
      <c r="G195" s="14">
        <v>-0.04</v>
      </c>
      <c r="H195" s="14">
        <v>-0.11</v>
      </c>
      <c r="I195" s="14">
        <v>-0.06</v>
      </c>
      <c r="J195" s="14">
        <v>-0.34</v>
      </c>
      <c r="K195" s="14">
        <v>-0.01</v>
      </c>
      <c r="L195" s="14">
        <v>-0.11</v>
      </c>
      <c r="M195" s="14">
        <v>-0.22</v>
      </c>
      <c r="N195" s="14">
        <v>-0.08</v>
      </c>
      <c r="O195" s="14">
        <v>-7.0000000000000007E-2</v>
      </c>
      <c r="P195" s="14">
        <v>0.03</v>
      </c>
      <c r="Q195" s="14">
        <v>-0.16</v>
      </c>
      <c r="R195" s="14">
        <v>-0.04</v>
      </c>
      <c r="S195" s="14">
        <v>-0.5</v>
      </c>
      <c r="T195" s="14">
        <v>0.04</v>
      </c>
      <c r="U195" s="14">
        <v>-0.06</v>
      </c>
      <c r="V195" s="14">
        <v>0.33</v>
      </c>
      <c r="W195" s="14">
        <v>-0.5</v>
      </c>
      <c r="X195" s="14">
        <v>-1.05</v>
      </c>
      <c r="Y195" s="14">
        <v>-1.3</v>
      </c>
      <c r="Z195" s="14">
        <v>-0.94</v>
      </c>
      <c r="AA195" s="14">
        <v>-0.24</v>
      </c>
      <c r="AB195" s="14">
        <v>7.0000000000000007E-2</v>
      </c>
      <c r="AC195" s="14">
        <v>-0.39</v>
      </c>
    </row>
    <row r="196" spans="1:29" ht="15.75">
      <c r="A196" s="13">
        <v>1994</v>
      </c>
      <c r="B196">
        <v>9</v>
      </c>
      <c r="C196" s="14">
        <v>0.01</v>
      </c>
      <c r="D196" s="14">
        <v>-0.01</v>
      </c>
      <c r="E196" s="14">
        <v>0.02</v>
      </c>
      <c r="F196" s="14">
        <v>-0.01</v>
      </c>
      <c r="G196" s="14">
        <v>-7.0000000000000007E-2</v>
      </c>
      <c r="H196" s="14">
        <v>0.02</v>
      </c>
      <c r="I196" s="14">
        <v>0.03</v>
      </c>
      <c r="J196" s="14">
        <v>0.11</v>
      </c>
      <c r="K196" s="14">
        <v>0.01</v>
      </c>
      <c r="L196" s="14">
        <v>7.0000000000000007E-2</v>
      </c>
      <c r="M196" s="14">
        <v>-0.12</v>
      </c>
      <c r="N196" s="14">
        <v>0.13</v>
      </c>
      <c r="O196" s="14">
        <v>-0.05</v>
      </c>
      <c r="P196" s="14">
        <v>-0.04</v>
      </c>
      <c r="Q196" s="14">
        <v>-0.05</v>
      </c>
      <c r="R196" s="14">
        <v>-0.01</v>
      </c>
      <c r="S196" s="14">
        <v>0.24</v>
      </c>
      <c r="T196" s="14">
        <v>-0.05</v>
      </c>
      <c r="U196" s="14">
        <v>-0.26</v>
      </c>
      <c r="V196" s="14">
        <v>0.14000000000000001</v>
      </c>
      <c r="W196" s="14">
        <v>-0.71</v>
      </c>
      <c r="X196" s="14">
        <v>0.4</v>
      </c>
      <c r="Y196" s="14">
        <v>0.51</v>
      </c>
      <c r="Z196" s="14">
        <v>0.34</v>
      </c>
      <c r="AA196" s="14">
        <v>-0.36</v>
      </c>
      <c r="AB196" s="14">
        <v>-0.38</v>
      </c>
      <c r="AC196" s="14">
        <v>-0.64</v>
      </c>
    </row>
    <row r="197" spans="1:29" ht="15.75">
      <c r="A197" s="13">
        <v>1994</v>
      </c>
      <c r="B197">
        <v>10</v>
      </c>
      <c r="C197" s="14">
        <v>-0.23</v>
      </c>
      <c r="D197" s="14">
        <v>-0.16</v>
      </c>
      <c r="E197" s="14">
        <v>-0.25</v>
      </c>
      <c r="F197" s="14">
        <v>-7.0000000000000007E-2</v>
      </c>
      <c r="G197" s="14">
        <v>-0.1</v>
      </c>
      <c r="H197" s="14">
        <v>-0.05</v>
      </c>
      <c r="I197" s="14">
        <v>-0.38</v>
      </c>
      <c r="J197" s="14">
        <v>-0.3</v>
      </c>
      <c r="K197" s="14">
        <v>-0.4</v>
      </c>
      <c r="L197" s="14">
        <v>-0.2</v>
      </c>
      <c r="M197" s="14">
        <v>-0.32</v>
      </c>
      <c r="N197" s="14">
        <v>-0.17</v>
      </c>
      <c r="O197" s="14">
        <v>0.01</v>
      </c>
      <c r="P197" s="14">
        <v>-0.03</v>
      </c>
      <c r="Q197" s="14">
        <v>0.04</v>
      </c>
      <c r="R197" s="14">
        <v>-0.49</v>
      </c>
      <c r="S197" s="14">
        <v>-0.32</v>
      </c>
      <c r="T197" s="14">
        <v>-0.52</v>
      </c>
      <c r="U197" s="14">
        <v>-0.1</v>
      </c>
      <c r="V197" s="14">
        <v>0.27</v>
      </c>
      <c r="W197" s="14">
        <v>-0.52</v>
      </c>
      <c r="X197" s="14">
        <v>-7.0000000000000007E-2</v>
      </c>
      <c r="Y197" s="14">
        <v>0.16</v>
      </c>
      <c r="Z197" s="14">
        <v>-0.18</v>
      </c>
      <c r="AA197" s="14">
        <v>-0.16</v>
      </c>
      <c r="AB197" s="14">
        <v>-0.28999999999999998</v>
      </c>
      <c r="AC197" s="14">
        <v>-0.81</v>
      </c>
    </row>
    <row r="198" spans="1:29" ht="15.75">
      <c r="A198" s="13">
        <v>1994</v>
      </c>
      <c r="B198">
        <v>11</v>
      </c>
      <c r="C198" s="14">
        <v>0.06</v>
      </c>
      <c r="D198" s="14">
        <v>0.14000000000000001</v>
      </c>
      <c r="E198" s="14">
        <v>0.02</v>
      </c>
      <c r="F198" s="14">
        <v>0.18</v>
      </c>
      <c r="G198" s="14">
        <v>0.15</v>
      </c>
      <c r="H198" s="14">
        <v>0.19</v>
      </c>
      <c r="I198" s="14">
        <v>-0.06</v>
      </c>
      <c r="J198" s="14">
        <v>0.12</v>
      </c>
      <c r="K198" s="14">
        <v>-0.1</v>
      </c>
      <c r="L198" s="14">
        <v>0.01</v>
      </c>
      <c r="M198" s="14">
        <v>-0.05</v>
      </c>
      <c r="N198" s="14">
        <v>0.03</v>
      </c>
      <c r="O198" s="14">
        <v>0.27</v>
      </c>
      <c r="P198" s="14">
        <v>0.23</v>
      </c>
      <c r="Q198" s="14">
        <v>0.3</v>
      </c>
      <c r="R198" s="14">
        <v>-0.11</v>
      </c>
      <c r="S198" s="14">
        <v>0.15</v>
      </c>
      <c r="T198" s="14">
        <v>-0.15</v>
      </c>
      <c r="U198" s="14">
        <v>-0.72</v>
      </c>
      <c r="V198" s="14">
        <v>-0.8</v>
      </c>
      <c r="W198" s="14">
        <v>-0.63</v>
      </c>
      <c r="X198" s="14">
        <v>0.55000000000000004</v>
      </c>
      <c r="Y198" s="14">
        <v>0.39</v>
      </c>
      <c r="Z198" s="14">
        <v>0.63</v>
      </c>
      <c r="AA198" s="14">
        <v>0.16</v>
      </c>
      <c r="AB198" s="14">
        <v>-0.14000000000000001</v>
      </c>
      <c r="AC198" s="14">
        <v>-0.35</v>
      </c>
    </row>
    <row r="199" spans="1:29" ht="15.75">
      <c r="A199" s="13">
        <v>1994</v>
      </c>
      <c r="B199">
        <v>12</v>
      </c>
      <c r="C199" s="14">
        <v>0.09</v>
      </c>
      <c r="D199" s="14">
        <v>7.0000000000000007E-2</v>
      </c>
      <c r="E199" s="14">
        <v>0.1</v>
      </c>
      <c r="F199" s="14">
        <v>0.17</v>
      </c>
      <c r="G199" s="14">
        <v>0.1</v>
      </c>
      <c r="H199" s="14">
        <v>0.22</v>
      </c>
      <c r="I199" s="14">
        <v>0.01</v>
      </c>
      <c r="J199" s="14">
        <v>0</v>
      </c>
      <c r="K199" s="14">
        <v>0.01</v>
      </c>
      <c r="L199" s="14">
        <v>0.25</v>
      </c>
      <c r="M199" s="14">
        <v>0.03</v>
      </c>
      <c r="N199" s="14">
        <v>0.32</v>
      </c>
      <c r="O199" s="14">
        <v>0.12</v>
      </c>
      <c r="P199" s="14">
        <v>0.14000000000000001</v>
      </c>
      <c r="Q199" s="14">
        <v>0.09</v>
      </c>
      <c r="R199" s="14">
        <v>-0.11</v>
      </c>
      <c r="S199" s="14">
        <v>-0.09</v>
      </c>
      <c r="T199" s="14">
        <v>-0.11</v>
      </c>
      <c r="U199" s="14">
        <v>-0.4</v>
      </c>
      <c r="V199" s="14">
        <v>-0.22</v>
      </c>
      <c r="W199" s="14">
        <v>-0.6</v>
      </c>
      <c r="X199" s="14">
        <v>-0.23</v>
      </c>
      <c r="Y199" s="14">
        <v>-0.75</v>
      </c>
      <c r="Z199" s="14">
        <v>0.02</v>
      </c>
      <c r="AA199" s="14">
        <v>1.59</v>
      </c>
      <c r="AB199" s="14">
        <v>1.22</v>
      </c>
      <c r="AC199" s="14">
        <v>0.01</v>
      </c>
    </row>
    <row r="200" spans="1:29" ht="15.75">
      <c r="A200" s="13">
        <v>1995</v>
      </c>
      <c r="B200">
        <v>1</v>
      </c>
      <c r="C200" s="14">
        <v>0.06</v>
      </c>
      <c r="D200" s="14">
        <v>0.13</v>
      </c>
      <c r="E200" s="14">
        <v>0.03</v>
      </c>
      <c r="F200" s="14">
        <v>0.23</v>
      </c>
      <c r="G200" s="14">
        <v>0.35</v>
      </c>
      <c r="H200" s="14">
        <v>0.16</v>
      </c>
      <c r="I200" s="14">
        <v>-0.11</v>
      </c>
      <c r="J200" s="14">
        <v>-0.36</v>
      </c>
      <c r="K200" s="14">
        <v>-0.06</v>
      </c>
      <c r="L200" s="14">
        <v>0.16</v>
      </c>
      <c r="M200" s="14">
        <v>0</v>
      </c>
      <c r="N200" s="14">
        <v>0.2</v>
      </c>
      <c r="O200" s="14">
        <v>0.26</v>
      </c>
      <c r="P200" s="14">
        <v>0.46</v>
      </c>
      <c r="Q200" s="14">
        <v>0.09</v>
      </c>
      <c r="R200" s="14">
        <v>-0.24</v>
      </c>
      <c r="S200" s="14">
        <v>-0.68</v>
      </c>
      <c r="T200" s="14">
        <v>-0.17</v>
      </c>
      <c r="U200" s="14">
        <v>0.65</v>
      </c>
      <c r="V200" s="14">
        <v>1.1200000000000001</v>
      </c>
      <c r="W200" s="14">
        <v>0.12</v>
      </c>
      <c r="X200" s="14">
        <v>-0.69</v>
      </c>
      <c r="Y200" s="14">
        <v>-1.31</v>
      </c>
      <c r="Z200" s="14">
        <v>-0.39</v>
      </c>
      <c r="AA200" s="14">
        <v>-0.15</v>
      </c>
      <c r="AB200" s="14">
        <v>0.05</v>
      </c>
      <c r="AC200" s="14">
        <v>-0.52</v>
      </c>
    </row>
    <row r="201" spans="1:29" ht="15.75">
      <c r="A201" s="13">
        <v>1995</v>
      </c>
      <c r="B201">
        <v>2</v>
      </c>
      <c r="C201" s="14">
        <v>0</v>
      </c>
      <c r="D201" s="14">
        <v>0.19</v>
      </c>
      <c r="E201" s="14">
        <v>-0.08</v>
      </c>
      <c r="F201" s="14">
        <v>0.12</v>
      </c>
      <c r="G201" s="14">
        <v>0.38</v>
      </c>
      <c r="H201" s="14">
        <v>-0.05</v>
      </c>
      <c r="I201" s="14">
        <v>-0.13</v>
      </c>
      <c r="J201" s="14">
        <v>-0.26</v>
      </c>
      <c r="K201" s="14">
        <v>-0.1</v>
      </c>
      <c r="L201" s="14">
        <v>0</v>
      </c>
      <c r="M201" s="14">
        <v>-0.3</v>
      </c>
      <c r="N201" s="14">
        <v>0.08</v>
      </c>
      <c r="O201" s="14">
        <v>0.19</v>
      </c>
      <c r="P201" s="14">
        <v>0.56999999999999995</v>
      </c>
      <c r="Q201" s="14">
        <v>-0.16</v>
      </c>
      <c r="R201" s="14">
        <v>-0.2</v>
      </c>
      <c r="S201" s="14">
        <v>-0.27</v>
      </c>
      <c r="T201" s="14">
        <v>-0.19</v>
      </c>
      <c r="U201" s="14">
        <v>0.63</v>
      </c>
      <c r="V201" s="14">
        <v>1.2</v>
      </c>
      <c r="W201" s="14">
        <v>-0.02</v>
      </c>
      <c r="X201" s="14">
        <v>-0.15</v>
      </c>
      <c r="Y201" s="14">
        <v>-0.12</v>
      </c>
      <c r="Z201" s="14">
        <v>-0.16</v>
      </c>
      <c r="AA201" s="14">
        <v>0.41</v>
      </c>
      <c r="AB201" s="14">
        <v>0.44</v>
      </c>
      <c r="AC201" s="14">
        <v>-0.55000000000000004</v>
      </c>
    </row>
    <row r="202" spans="1:29" ht="15.75">
      <c r="A202" s="13">
        <v>1995</v>
      </c>
      <c r="B202">
        <v>3</v>
      </c>
      <c r="C202" s="14">
        <v>-0.06</v>
      </c>
      <c r="D202" s="14">
        <v>-0.09</v>
      </c>
      <c r="E202" s="14">
        <v>-0.05</v>
      </c>
      <c r="F202" s="14">
        <v>-7.0000000000000007E-2</v>
      </c>
      <c r="G202" s="14">
        <v>-0.09</v>
      </c>
      <c r="H202" s="14">
        <v>-0.05</v>
      </c>
      <c r="I202" s="14">
        <v>-0.05</v>
      </c>
      <c r="J202" s="14">
        <v>-7.0000000000000007E-2</v>
      </c>
      <c r="K202" s="14">
        <v>-0.04</v>
      </c>
      <c r="L202" s="14">
        <v>7.0000000000000007E-2</v>
      </c>
      <c r="M202" s="14">
        <v>-0.09</v>
      </c>
      <c r="N202" s="14">
        <v>0.12</v>
      </c>
      <c r="O202" s="14">
        <v>-0.15</v>
      </c>
      <c r="P202" s="14">
        <v>-7.0000000000000007E-2</v>
      </c>
      <c r="Q202" s="14">
        <v>-0.22</v>
      </c>
      <c r="R202" s="14">
        <v>-0.1</v>
      </c>
      <c r="S202" s="14">
        <v>-0.12</v>
      </c>
      <c r="T202" s="14">
        <v>-0.1</v>
      </c>
      <c r="U202" s="14">
        <v>-0.56999999999999995</v>
      </c>
      <c r="V202" s="14">
        <v>-0.28000000000000003</v>
      </c>
      <c r="W202" s="14">
        <v>-0.91</v>
      </c>
      <c r="X202" s="14">
        <v>7.0000000000000007E-2</v>
      </c>
      <c r="Y202" s="14">
        <v>0.06</v>
      </c>
      <c r="Z202" s="14">
        <v>0.08</v>
      </c>
      <c r="AA202" s="14">
        <v>0.61</v>
      </c>
      <c r="AB202" s="14">
        <v>0.28999999999999998</v>
      </c>
      <c r="AC202" s="14">
        <v>0.03</v>
      </c>
    </row>
    <row r="203" spans="1:29" ht="15.75">
      <c r="A203" s="13">
        <v>1995</v>
      </c>
      <c r="B203">
        <v>4</v>
      </c>
      <c r="C203" s="14">
        <v>0.14000000000000001</v>
      </c>
      <c r="D203" s="14">
        <v>0</v>
      </c>
      <c r="E203" s="14">
        <v>0.19</v>
      </c>
      <c r="F203" s="14">
        <v>0.16</v>
      </c>
      <c r="G203" s="14">
        <v>-0.05</v>
      </c>
      <c r="H203" s="14">
        <v>0.3</v>
      </c>
      <c r="I203" s="14">
        <v>0.12</v>
      </c>
      <c r="J203" s="14">
        <v>0.11</v>
      </c>
      <c r="K203" s="14">
        <v>0.12</v>
      </c>
      <c r="L203" s="14">
        <v>0.27</v>
      </c>
      <c r="M203" s="14">
        <v>0.19</v>
      </c>
      <c r="N203" s="14">
        <v>0.28999999999999998</v>
      </c>
      <c r="O203" s="14">
        <v>0.09</v>
      </c>
      <c r="P203" s="14">
        <v>-0.11</v>
      </c>
      <c r="Q203" s="14">
        <v>0.27</v>
      </c>
      <c r="R203" s="14">
        <v>0.05</v>
      </c>
      <c r="S203" s="14">
        <v>0.03</v>
      </c>
      <c r="T203" s="14">
        <v>0.06</v>
      </c>
      <c r="U203" s="14">
        <v>1.41</v>
      </c>
      <c r="V203" s="14">
        <v>1.33</v>
      </c>
      <c r="W203" s="14">
        <v>1.51</v>
      </c>
      <c r="X203" s="14">
        <v>0.33</v>
      </c>
      <c r="Y203" s="14">
        <v>0.27</v>
      </c>
      <c r="Z203" s="14">
        <v>0.36</v>
      </c>
      <c r="AA203" s="14">
        <v>-1.04</v>
      </c>
      <c r="AB203" s="14">
        <v>-0.57999999999999996</v>
      </c>
      <c r="AC203" s="14">
        <v>-0.3</v>
      </c>
    </row>
    <row r="204" spans="1:29" ht="15.75">
      <c r="A204" s="13">
        <v>1995</v>
      </c>
      <c r="B204">
        <v>5</v>
      </c>
      <c r="C204" s="14">
        <v>0.04</v>
      </c>
      <c r="D204" s="14">
        <v>-0.13</v>
      </c>
      <c r="E204" s="14">
        <v>0.11</v>
      </c>
      <c r="F204" s="14">
        <v>0.06</v>
      </c>
      <c r="G204" s="14">
        <v>-0.13</v>
      </c>
      <c r="H204" s="14">
        <v>0.19</v>
      </c>
      <c r="I204" s="14">
        <v>0.02</v>
      </c>
      <c r="J204" s="14">
        <v>-0.13</v>
      </c>
      <c r="K204" s="14">
        <v>0.06</v>
      </c>
      <c r="L204" s="14">
        <v>0.12</v>
      </c>
      <c r="M204" s="14">
        <v>0.03</v>
      </c>
      <c r="N204" s="14">
        <v>0.14000000000000001</v>
      </c>
      <c r="O204" s="14">
        <v>0.04</v>
      </c>
      <c r="P204" s="14">
        <v>-0.17</v>
      </c>
      <c r="Q204" s="14">
        <v>0.22</v>
      </c>
      <c r="R204" s="14">
        <v>-0.03</v>
      </c>
      <c r="S204" s="14">
        <v>-0.26</v>
      </c>
      <c r="T204" s="14">
        <v>0.01</v>
      </c>
      <c r="U204" s="14">
        <v>0.4</v>
      </c>
      <c r="V204" s="14">
        <v>0.38</v>
      </c>
      <c r="W204" s="14">
        <v>0.42</v>
      </c>
      <c r="X204" s="14">
        <v>-0.56999999999999995</v>
      </c>
      <c r="Y204" s="14">
        <v>-1.01</v>
      </c>
      <c r="Z204" s="14">
        <v>-0.36</v>
      </c>
      <c r="AA204" s="14">
        <v>-0.99</v>
      </c>
      <c r="AB204" s="14">
        <v>-0.56000000000000005</v>
      </c>
      <c r="AC204" s="14">
        <v>-0.03</v>
      </c>
    </row>
    <row r="205" spans="1:29" ht="15.75">
      <c r="A205" s="13">
        <v>1995</v>
      </c>
      <c r="B205">
        <v>6</v>
      </c>
      <c r="C205" s="14">
        <v>0.12</v>
      </c>
      <c r="D205" s="14">
        <v>0.15</v>
      </c>
      <c r="E205" s="14">
        <v>0.11</v>
      </c>
      <c r="F205" s="14">
        <v>0.21</v>
      </c>
      <c r="G205" s="14">
        <v>0.21</v>
      </c>
      <c r="H205" s="14">
        <v>0.21</v>
      </c>
      <c r="I205" s="14">
        <v>0.03</v>
      </c>
      <c r="J205" s="14">
        <v>0.01</v>
      </c>
      <c r="K205" s="14">
        <v>0.04</v>
      </c>
      <c r="L205" s="14">
        <v>0.36</v>
      </c>
      <c r="M205" s="14">
        <v>0.37</v>
      </c>
      <c r="N205" s="14">
        <v>0.36</v>
      </c>
      <c r="O205" s="14">
        <v>0.12</v>
      </c>
      <c r="P205" s="14">
        <v>0.15</v>
      </c>
      <c r="Q205" s="14">
        <v>0.1</v>
      </c>
      <c r="R205" s="14">
        <v>-0.13</v>
      </c>
      <c r="S205" s="14">
        <v>-0.2</v>
      </c>
      <c r="T205" s="14">
        <v>-0.12</v>
      </c>
      <c r="U205" s="14">
        <v>0.17</v>
      </c>
      <c r="V205" s="14">
        <v>0.17</v>
      </c>
      <c r="W205" s="14">
        <v>0.16</v>
      </c>
      <c r="X205" s="14">
        <v>-0.03</v>
      </c>
      <c r="Y205" s="14">
        <v>-0.52</v>
      </c>
      <c r="Z205" s="14">
        <v>0.21</v>
      </c>
      <c r="AA205" s="14">
        <v>-0.7</v>
      </c>
      <c r="AB205" s="14">
        <v>-0.6</v>
      </c>
      <c r="AC205" s="14">
        <v>-0.32</v>
      </c>
    </row>
    <row r="206" spans="1:29" ht="15.75">
      <c r="A206" s="13">
        <v>1995</v>
      </c>
      <c r="B206">
        <v>7</v>
      </c>
      <c r="C206" s="14">
        <v>0.05</v>
      </c>
      <c r="D206" s="14">
        <v>0.26</v>
      </c>
      <c r="E206" s="14">
        <v>-0.03</v>
      </c>
      <c r="F206" s="14">
        <v>0.05</v>
      </c>
      <c r="G206" s="14">
        <v>0.01</v>
      </c>
      <c r="H206" s="14">
        <v>0.08</v>
      </c>
      <c r="I206" s="14">
        <v>0.05</v>
      </c>
      <c r="J206" s="14">
        <v>0.82</v>
      </c>
      <c r="K206" s="14">
        <v>-0.11</v>
      </c>
      <c r="L206" s="14">
        <v>0.15</v>
      </c>
      <c r="M206" s="14">
        <v>0.28000000000000003</v>
      </c>
      <c r="N206" s="14">
        <v>0.11</v>
      </c>
      <c r="O206" s="14">
        <v>0.02</v>
      </c>
      <c r="P206" s="14">
        <v>-0.02</v>
      </c>
      <c r="Q206" s="14">
        <v>7.0000000000000007E-2</v>
      </c>
      <c r="R206" s="14">
        <v>-0.02</v>
      </c>
      <c r="S206" s="14">
        <v>1.1100000000000001</v>
      </c>
      <c r="T206" s="14">
        <v>-0.22</v>
      </c>
      <c r="U206" s="14">
        <v>-0.17</v>
      </c>
      <c r="V206" s="14">
        <v>-0.35</v>
      </c>
      <c r="W206" s="14">
        <v>0.04</v>
      </c>
      <c r="X206" s="14">
        <v>1.1299999999999999</v>
      </c>
      <c r="Y206" s="14">
        <v>2.65</v>
      </c>
      <c r="Z206" s="14">
        <v>0.4</v>
      </c>
      <c r="AA206" s="14">
        <v>-0.28999999999999998</v>
      </c>
      <c r="AB206" s="14">
        <v>-0.18</v>
      </c>
      <c r="AC206" s="14">
        <v>-0.16</v>
      </c>
    </row>
    <row r="207" spans="1:29" ht="15.75">
      <c r="A207" s="13">
        <v>1995</v>
      </c>
      <c r="B207">
        <v>8</v>
      </c>
      <c r="C207" s="14">
        <v>0.26</v>
      </c>
      <c r="D207" s="14">
        <v>0.44</v>
      </c>
      <c r="E207" s="14">
        <v>0.19</v>
      </c>
      <c r="F207" s="14">
        <v>0.28999999999999998</v>
      </c>
      <c r="G207" s="14">
        <v>0.34</v>
      </c>
      <c r="H207" s="14">
        <v>0.25</v>
      </c>
      <c r="I207" s="14">
        <v>0.24</v>
      </c>
      <c r="J207" s="14">
        <v>0.67</v>
      </c>
      <c r="K207" s="14">
        <v>0.14000000000000001</v>
      </c>
      <c r="L207" s="14">
        <v>0.3</v>
      </c>
      <c r="M207" s="14">
        <v>0.35</v>
      </c>
      <c r="N207" s="14">
        <v>0.28999999999999998</v>
      </c>
      <c r="O207" s="14">
        <v>0.32</v>
      </c>
      <c r="P207" s="14">
        <v>0.38</v>
      </c>
      <c r="Q207" s="14">
        <v>0.27</v>
      </c>
      <c r="R207" s="14">
        <v>0.16</v>
      </c>
      <c r="S207" s="14">
        <v>0.77</v>
      </c>
      <c r="T207" s="14">
        <v>0.05</v>
      </c>
      <c r="U207" s="14">
        <v>0.53</v>
      </c>
      <c r="V207" s="14">
        <v>0.52</v>
      </c>
      <c r="W207" s="14">
        <v>0.55000000000000004</v>
      </c>
      <c r="X207" s="14">
        <v>0.41</v>
      </c>
      <c r="Y207" s="14">
        <v>0.86</v>
      </c>
      <c r="Z207" s="14">
        <v>0.2</v>
      </c>
      <c r="AA207" s="14">
        <v>1.35</v>
      </c>
      <c r="AB207" s="14">
        <v>1.04</v>
      </c>
      <c r="AC207" s="14">
        <v>0.84</v>
      </c>
    </row>
    <row r="208" spans="1:29" ht="15.75">
      <c r="A208" s="13">
        <v>1995</v>
      </c>
      <c r="B208">
        <v>9</v>
      </c>
      <c r="C208" s="14">
        <v>0.21</v>
      </c>
      <c r="D208" s="14">
        <v>0.12</v>
      </c>
      <c r="E208" s="14">
        <v>0.25</v>
      </c>
      <c r="F208" s="14">
        <v>0.25</v>
      </c>
      <c r="G208" s="14">
        <v>0.1</v>
      </c>
      <c r="H208" s="14">
        <v>0.35</v>
      </c>
      <c r="I208" s="14">
        <v>0.17</v>
      </c>
      <c r="J208" s="14">
        <v>0.15</v>
      </c>
      <c r="K208" s="14">
        <v>0.17</v>
      </c>
      <c r="L208" s="14">
        <v>0.27</v>
      </c>
      <c r="M208" s="14">
        <v>0.25</v>
      </c>
      <c r="N208" s="14">
        <v>0.27</v>
      </c>
      <c r="O208" s="14">
        <v>0.26</v>
      </c>
      <c r="P208" s="14">
        <v>0.08</v>
      </c>
      <c r="Q208" s="14">
        <v>0.41</v>
      </c>
      <c r="R208" s="14">
        <v>0.1</v>
      </c>
      <c r="S208" s="14">
        <v>0.01</v>
      </c>
      <c r="T208" s="14">
        <v>0.12</v>
      </c>
      <c r="U208" s="14">
        <v>0.56999999999999995</v>
      </c>
      <c r="V208" s="14">
        <v>0.55000000000000004</v>
      </c>
      <c r="W208" s="14">
        <v>0.6</v>
      </c>
      <c r="X208" s="14">
        <v>-0.49</v>
      </c>
      <c r="Y208" s="14">
        <v>-0.96</v>
      </c>
      <c r="Z208" s="14">
        <v>-0.26</v>
      </c>
      <c r="AA208" s="14">
        <v>-0.21</v>
      </c>
      <c r="AB208" s="14">
        <v>0.21</v>
      </c>
      <c r="AC208" s="14">
        <v>0.52</v>
      </c>
    </row>
    <row r="209" spans="1:29" ht="15.75">
      <c r="A209" s="13">
        <v>1995</v>
      </c>
      <c r="B209">
        <v>10</v>
      </c>
      <c r="C209" s="14">
        <v>0.08</v>
      </c>
      <c r="D209" s="14">
        <v>0.09</v>
      </c>
      <c r="E209" s="14">
        <v>0.08</v>
      </c>
      <c r="F209" s="14">
        <v>0.04</v>
      </c>
      <c r="G209" s="14">
        <v>0.1</v>
      </c>
      <c r="H209" s="14">
        <v>0</v>
      </c>
      <c r="I209" s="14">
        <v>0.12</v>
      </c>
      <c r="J209" s="14">
        <v>0.08</v>
      </c>
      <c r="K209" s="14">
        <v>0.14000000000000001</v>
      </c>
      <c r="L209" s="14">
        <v>0.11</v>
      </c>
      <c r="M209" s="14">
        <v>0.13</v>
      </c>
      <c r="N209" s="14">
        <v>0.11</v>
      </c>
      <c r="O209" s="14">
        <v>0.01</v>
      </c>
      <c r="P209" s="14">
        <v>0.11</v>
      </c>
      <c r="Q209" s="14">
        <v>-7.0000000000000007E-2</v>
      </c>
      <c r="R209" s="14">
        <v>0.11</v>
      </c>
      <c r="S209" s="14">
        <v>-0.04</v>
      </c>
      <c r="T209" s="14">
        <v>0.14000000000000001</v>
      </c>
      <c r="U209" s="14">
        <v>-0.84</v>
      </c>
      <c r="V209" s="14">
        <v>-0.59</v>
      </c>
      <c r="W209" s="14">
        <v>-1.1100000000000001</v>
      </c>
      <c r="X209" s="14">
        <v>0.26</v>
      </c>
      <c r="Y209" s="14">
        <v>-0.02</v>
      </c>
      <c r="Z209" s="14">
        <v>0.4</v>
      </c>
      <c r="AA209" s="14">
        <v>0.22</v>
      </c>
      <c r="AB209" s="14">
        <v>0.15</v>
      </c>
      <c r="AC209" s="14">
        <v>0.39</v>
      </c>
    </row>
    <row r="210" spans="1:29" ht="15.75">
      <c r="A210" s="13">
        <v>1995</v>
      </c>
      <c r="B210">
        <v>11</v>
      </c>
      <c r="C210" s="14">
        <v>0.08</v>
      </c>
      <c r="D210" s="14">
        <v>0.25</v>
      </c>
      <c r="E210" s="14">
        <v>0.02</v>
      </c>
      <c r="F210" s="14">
        <v>0.28000000000000003</v>
      </c>
      <c r="G210" s="14">
        <v>0.35</v>
      </c>
      <c r="H210" s="14">
        <v>0.24</v>
      </c>
      <c r="I210" s="14">
        <v>-0.11</v>
      </c>
      <c r="J210" s="14">
        <v>0.04</v>
      </c>
      <c r="K210" s="14">
        <v>-0.14000000000000001</v>
      </c>
      <c r="L210" s="14">
        <v>0</v>
      </c>
      <c r="M210" s="14">
        <v>0.05</v>
      </c>
      <c r="N210" s="14">
        <v>-0.02</v>
      </c>
      <c r="O210" s="14">
        <v>0.4</v>
      </c>
      <c r="P210" s="14">
        <v>0.43</v>
      </c>
      <c r="Q210" s="14">
        <v>0.37</v>
      </c>
      <c r="R210" s="14">
        <v>-0.14000000000000001</v>
      </c>
      <c r="S210" s="14">
        <v>0.03</v>
      </c>
      <c r="T210" s="14">
        <v>-0.17</v>
      </c>
      <c r="U210" s="14">
        <v>1.0900000000000001</v>
      </c>
      <c r="V210" s="14">
        <v>1.08</v>
      </c>
      <c r="W210" s="14">
        <v>1.1100000000000001</v>
      </c>
      <c r="X210" s="14">
        <v>-0.35</v>
      </c>
      <c r="Y210" s="14">
        <v>-7.0000000000000007E-2</v>
      </c>
      <c r="Z210" s="14">
        <v>-0.49</v>
      </c>
      <c r="AA210" s="14">
        <v>-0.33</v>
      </c>
      <c r="AB210" s="14">
        <v>-0.2</v>
      </c>
      <c r="AC210" s="14">
        <v>0.01</v>
      </c>
    </row>
    <row r="211" spans="1:29" ht="15.75">
      <c r="A211" s="13">
        <v>1995</v>
      </c>
      <c r="B211">
        <v>12</v>
      </c>
      <c r="C211" s="14">
        <v>-0.17</v>
      </c>
      <c r="D211" s="14">
        <v>-0.38</v>
      </c>
      <c r="E211" s="14">
        <v>-0.09</v>
      </c>
      <c r="F211" s="14">
        <v>-0.35</v>
      </c>
      <c r="G211" s="14">
        <v>-0.5</v>
      </c>
      <c r="H211" s="14">
        <v>-0.26</v>
      </c>
      <c r="I211" s="14">
        <v>0.01</v>
      </c>
      <c r="J211" s="14">
        <v>-0.11</v>
      </c>
      <c r="K211" s="14">
        <v>0.03</v>
      </c>
      <c r="L211" s="14">
        <v>-0.2</v>
      </c>
      <c r="M211" s="14">
        <v>-0.33</v>
      </c>
      <c r="N211" s="14">
        <v>-0.17</v>
      </c>
      <c r="O211" s="14">
        <v>-0.43</v>
      </c>
      <c r="P211" s="14">
        <v>-0.5</v>
      </c>
      <c r="Q211" s="14">
        <v>-0.36</v>
      </c>
      <c r="R211" s="14">
        <v>0.12</v>
      </c>
      <c r="S211" s="14">
        <v>-7.0000000000000007E-2</v>
      </c>
      <c r="T211" s="14">
        <v>0.15</v>
      </c>
      <c r="U211" s="14">
        <v>-0.46</v>
      </c>
      <c r="V211" s="14">
        <v>-0.46</v>
      </c>
      <c r="W211" s="14">
        <v>-0.46</v>
      </c>
      <c r="X211" s="14">
        <v>-0.12</v>
      </c>
      <c r="Y211" s="14">
        <v>-0.39</v>
      </c>
      <c r="Z211" s="14">
        <v>0.02</v>
      </c>
      <c r="AA211" s="14">
        <v>0.09</v>
      </c>
      <c r="AB211" s="14">
        <v>0.04</v>
      </c>
      <c r="AC211" s="14">
        <v>0.24</v>
      </c>
    </row>
    <row r="212" spans="1:29" ht="15.75">
      <c r="A212" s="13">
        <v>1996</v>
      </c>
      <c r="B212">
        <v>1</v>
      </c>
      <c r="C212" s="14">
        <v>-0.14000000000000001</v>
      </c>
      <c r="D212" s="14">
        <v>-0.41</v>
      </c>
      <c r="E212" s="14">
        <v>-0.04</v>
      </c>
      <c r="F212" s="14">
        <v>-0.14000000000000001</v>
      </c>
      <c r="G212" s="14">
        <v>-0.41</v>
      </c>
      <c r="H212" s="14">
        <v>0.04</v>
      </c>
      <c r="I212" s="14">
        <v>-0.14000000000000001</v>
      </c>
      <c r="J212" s="14">
        <v>-0.4</v>
      </c>
      <c r="K212" s="14">
        <v>-0.09</v>
      </c>
      <c r="L212" s="14">
        <v>-0.26</v>
      </c>
      <c r="M212" s="14">
        <v>-0.15</v>
      </c>
      <c r="N212" s="14">
        <v>-0.3</v>
      </c>
      <c r="O212" s="14">
        <v>-0.09</v>
      </c>
      <c r="P212" s="14">
        <v>-0.5</v>
      </c>
      <c r="Q212" s="14">
        <v>0.28000000000000003</v>
      </c>
      <c r="R212" s="14">
        <v>-0.06</v>
      </c>
      <c r="S212" s="14">
        <v>-0.52</v>
      </c>
      <c r="T212" s="14">
        <v>0.02</v>
      </c>
      <c r="U212" s="14">
        <v>0.71</v>
      </c>
      <c r="V212" s="14">
        <v>0.13</v>
      </c>
      <c r="W212" s="14">
        <v>1.37</v>
      </c>
      <c r="X212" s="14">
        <v>-0.34</v>
      </c>
      <c r="Y212" s="14">
        <v>-0.53</v>
      </c>
      <c r="Z212" s="14">
        <v>-0.25</v>
      </c>
      <c r="AA212" s="14">
        <v>-0.6</v>
      </c>
      <c r="AB212" s="14">
        <v>-0.66</v>
      </c>
      <c r="AC212" s="14">
        <v>-0.36</v>
      </c>
    </row>
    <row r="213" spans="1:29" ht="15.75">
      <c r="A213" s="13">
        <v>1996</v>
      </c>
      <c r="B213">
        <v>2</v>
      </c>
      <c r="C213" s="14">
        <v>0.02</v>
      </c>
      <c r="D213" s="14">
        <v>0.01</v>
      </c>
      <c r="E213" s="14">
        <v>0.03</v>
      </c>
      <c r="F213" s="14">
        <v>0.02</v>
      </c>
      <c r="G213" s="14">
        <v>0.06</v>
      </c>
      <c r="H213" s="14">
        <v>0</v>
      </c>
      <c r="I213" s="14">
        <v>0.02</v>
      </c>
      <c r="J213" s="14">
        <v>-0.08</v>
      </c>
      <c r="K213" s="14">
        <v>0.05</v>
      </c>
      <c r="L213" s="14">
        <v>-0.06</v>
      </c>
      <c r="M213" s="14">
        <v>0.01</v>
      </c>
      <c r="N213" s="14">
        <v>-0.08</v>
      </c>
      <c r="O213" s="14">
        <v>0.06</v>
      </c>
      <c r="P213" s="14">
        <v>0.05</v>
      </c>
      <c r="Q213" s="14">
        <v>7.0000000000000007E-2</v>
      </c>
      <c r="R213" s="14">
        <v>0.06</v>
      </c>
      <c r="S213" s="14">
        <v>-0.1</v>
      </c>
      <c r="T213" s="14">
        <v>0.09</v>
      </c>
      <c r="U213" s="14">
        <v>0.16</v>
      </c>
      <c r="V213" s="14">
        <v>0.28999999999999998</v>
      </c>
      <c r="W213" s="14">
        <v>0</v>
      </c>
      <c r="X213" s="14">
        <v>0.19</v>
      </c>
      <c r="Y213" s="14">
        <v>0.46</v>
      </c>
      <c r="Z213" s="14">
        <v>0.06</v>
      </c>
      <c r="AA213" s="14">
        <v>0.48</v>
      </c>
      <c r="AB213" s="14">
        <v>0.32</v>
      </c>
      <c r="AC213" s="14">
        <v>-0.38</v>
      </c>
    </row>
    <row r="214" spans="1:29" ht="15.75">
      <c r="A214" s="13">
        <v>1996</v>
      </c>
      <c r="B214">
        <v>3</v>
      </c>
      <c r="C214" s="14">
        <v>0.05</v>
      </c>
      <c r="D214" s="14">
        <v>-0.23</v>
      </c>
      <c r="E214" s="14">
        <v>0.17</v>
      </c>
      <c r="F214" s="14">
        <v>-0.01</v>
      </c>
      <c r="G214" s="14">
        <v>-0.34</v>
      </c>
      <c r="H214" s="14">
        <v>0.2</v>
      </c>
      <c r="I214" s="14">
        <v>0.12</v>
      </c>
      <c r="J214" s="14">
        <v>0.01</v>
      </c>
      <c r="K214" s="14">
        <v>0.14000000000000001</v>
      </c>
      <c r="L214" s="14">
        <v>0.08</v>
      </c>
      <c r="M214" s="14">
        <v>7.0000000000000007E-2</v>
      </c>
      <c r="N214" s="14">
        <v>0.09</v>
      </c>
      <c r="O214" s="14">
        <v>-0.05</v>
      </c>
      <c r="P214" s="14">
        <v>-0.45</v>
      </c>
      <c r="Q214" s="14">
        <v>0.32</v>
      </c>
      <c r="R214" s="14">
        <v>0.12</v>
      </c>
      <c r="S214" s="14">
        <v>-0.03</v>
      </c>
      <c r="T214" s="14">
        <v>0.15</v>
      </c>
      <c r="U214" s="14">
        <v>1.05</v>
      </c>
      <c r="V214" s="14">
        <v>0.74</v>
      </c>
      <c r="W214" s="14">
        <v>1.41</v>
      </c>
      <c r="X214" s="14">
        <v>0.21</v>
      </c>
      <c r="Y214" s="14">
        <v>0.08</v>
      </c>
      <c r="Z214" s="14">
        <v>0.28000000000000003</v>
      </c>
      <c r="AA214" s="14">
        <v>-1.1499999999999999</v>
      </c>
      <c r="AB214" s="14">
        <v>-0.55000000000000004</v>
      </c>
      <c r="AC214" s="14">
        <v>0.11</v>
      </c>
    </row>
    <row r="215" spans="1:29" ht="15.75">
      <c r="A215" s="13">
        <v>1996</v>
      </c>
      <c r="B215">
        <v>4</v>
      </c>
      <c r="C215" s="14">
        <v>-0.08</v>
      </c>
      <c r="D215" s="14">
        <v>-0.28000000000000003</v>
      </c>
      <c r="E215" s="14">
        <v>-0.01</v>
      </c>
      <c r="F215" s="14">
        <v>-0.31</v>
      </c>
      <c r="G215" s="14">
        <v>-0.56000000000000005</v>
      </c>
      <c r="H215" s="14">
        <v>-0.15</v>
      </c>
      <c r="I215" s="14">
        <v>0.14000000000000001</v>
      </c>
      <c r="J215" s="14">
        <v>0.36</v>
      </c>
      <c r="K215" s="14">
        <v>0.1</v>
      </c>
      <c r="L215" s="14">
        <v>-0.06</v>
      </c>
      <c r="M215" s="14">
        <v>-0.11</v>
      </c>
      <c r="N215" s="14">
        <v>-0.05</v>
      </c>
      <c r="O215" s="14">
        <v>-0.44</v>
      </c>
      <c r="P215" s="14">
        <v>-0.67</v>
      </c>
      <c r="Q215" s="14">
        <v>-0.23</v>
      </c>
      <c r="R215" s="14">
        <v>0.24</v>
      </c>
      <c r="S215" s="14">
        <v>0.67</v>
      </c>
      <c r="T215" s="14">
        <v>0.17</v>
      </c>
      <c r="U215" s="14">
        <v>0.14000000000000001</v>
      </c>
      <c r="V215" s="14">
        <v>-0.17</v>
      </c>
      <c r="W215" s="14">
        <v>0.49</v>
      </c>
      <c r="X215" s="14">
        <v>0.77</v>
      </c>
      <c r="Y215" s="14">
        <v>1.39</v>
      </c>
      <c r="Z215" s="14">
        <v>0.47</v>
      </c>
      <c r="AA215" s="14">
        <v>-0.47</v>
      </c>
      <c r="AB215" s="14">
        <v>-0.43</v>
      </c>
      <c r="AC215" s="14">
        <v>0.42</v>
      </c>
    </row>
    <row r="216" spans="1:29" ht="15.75">
      <c r="A216" s="13">
        <v>1996</v>
      </c>
      <c r="B216">
        <v>5</v>
      </c>
      <c r="C216" s="14">
        <v>-0.11</v>
      </c>
      <c r="D216" s="14">
        <v>-0.19</v>
      </c>
      <c r="E216" s="14">
        <v>-0.08</v>
      </c>
      <c r="F216" s="14">
        <v>-0.11</v>
      </c>
      <c r="G216" s="14">
        <v>-7.0000000000000007E-2</v>
      </c>
      <c r="H216" s="14">
        <v>-0.14000000000000001</v>
      </c>
      <c r="I216" s="14">
        <v>-0.11</v>
      </c>
      <c r="J216" s="14">
        <v>-0.47</v>
      </c>
      <c r="K216" s="14">
        <v>-0.03</v>
      </c>
      <c r="L216" s="14">
        <v>-0.04</v>
      </c>
      <c r="M216" s="14">
        <v>-0.1</v>
      </c>
      <c r="N216" s="14">
        <v>-0.03</v>
      </c>
      <c r="O216" s="14">
        <v>-0.17</v>
      </c>
      <c r="P216" s="14">
        <v>-7.0000000000000007E-2</v>
      </c>
      <c r="Q216" s="14">
        <v>-0.25</v>
      </c>
      <c r="R216" s="14">
        <v>-0.13</v>
      </c>
      <c r="S216" s="14">
        <v>-0.73</v>
      </c>
      <c r="T216" s="14">
        <v>-0.02</v>
      </c>
      <c r="U216" s="14">
        <v>-0.49</v>
      </c>
      <c r="V216" s="14">
        <v>-0.4</v>
      </c>
      <c r="W216" s="14">
        <v>-0.59</v>
      </c>
      <c r="X216" s="14">
        <v>-1.07</v>
      </c>
      <c r="Y216" s="14">
        <v>-1.88</v>
      </c>
      <c r="Z216" s="14">
        <v>-0.68</v>
      </c>
      <c r="AA216" s="14">
        <v>0.27</v>
      </c>
      <c r="AB216" s="14">
        <v>0.34</v>
      </c>
      <c r="AC216" s="14">
        <v>0.15</v>
      </c>
    </row>
    <row r="217" spans="1:29" ht="15.75">
      <c r="A217" s="13">
        <v>1996</v>
      </c>
      <c r="B217">
        <v>6</v>
      </c>
      <c r="C217" s="14">
        <v>-0.08</v>
      </c>
      <c r="D217" s="14">
        <v>-0.12</v>
      </c>
      <c r="E217" s="14">
        <v>-7.0000000000000007E-2</v>
      </c>
      <c r="F217" s="14">
        <v>-7.0000000000000007E-2</v>
      </c>
      <c r="G217" s="14">
        <v>-0.1</v>
      </c>
      <c r="H217" s="14">
        <v>-0.05</v>
      </c>
      <c r="I217" s="14">
        <v>-0.1</v>
      </c>
      <c r="J217" s="14">
        <v>-0.18</v>
      </c>
      <c r="K217" s="14">
        <v>-0.08</v>
      </c>
      <c r="L217" s="14">
        <v>0.06</v>
      </c>
      <c r="M217" s="14">
        <v>0</v>
      </c>
      <c r="N217" s="14">
        <v>0.08</v>
      </c>
      <c r="O217" s="14">
        <v>-0.13</v>
      </c>
      <c r="P217" s="14">
        <v>-0.11</v>
      </c>
      <c r="Q217" s="14">
        <v>-0.15</v>
      </c>
      <c r="R217" s="14">
        <v>-0.19</v>
      </c>
      <c r="S217" s="14">
        <v>-0.35</v>
      </c>
      <c r="T217" s="14">
        <v>-0.16</v>
      </c>
      <c r="U217" s="14">
        <v>-0.55000000000000004</v>
      </c>
      <c r="V217" s="14">
        <v>-0.38</v>
      </c>
      <c r="W217" s="14">
        <v>-0.75</v>
      </c>
      <c r="X217" s="14">
        <v>-0.05</v>
      </c>
      <c r="Y217" s="14">
        <v>-0.55000000000000004</v>
      </c>
      <c r="Z217" s="14">
        <v>0.18</v>
      </c>
      <c r="AA217" s="14">
        <v>0.44</v>
      </c>
      <c r="AB217" s="14">
        <v>0.28999999999999998</v>
      </c>
      <c r="AC217" s="14">
        <v>0.15</v>
      </c>
    </row>
    <row r="218" spans="1:29" ht="15.75">
      <c r="A218" s="13">
        <v>1996</v>
      </c>
      <c r="B218">
        <v>7</v>
      </c>
      <c r="C218" s="14">
        <v>0.01</v>
      </c>
      <c r="D218" s="14">
        <v>-0.01</v>
      </c>
      <c r="E218" s="14">
        <v>0.02</v>
      </c>
      <c r="F218" s="14">
        <v>-0.01</v>
      </c>
      <c r="G218" s="14">
        <v>-0.03</v>
      </c>
      <c r="H218" s="14">
        <v>0.01</v>
      </c>
      <c r="I218" s="14">
        <v>0.03</v>
      </c>
      <c r="J218" s="14">
        <v>0.04</v>
      </c>
      <c r="K218" s="14">
        <v>0.03</v>
      </c>
      <c r="L218" s="14">
        <v>0.09</v>
      </c>
      <c r="M218" s="14">
        <v>-0.01</v>
      </c>
      <c r="N218" s="14">
        <v>0.11</v>
      </c>
      <c r="O218" s="14">
        <v>-0.06</v>
      </c>
      <c r="P218" s="14">
        <v>-0.05</v>
      </c>
      <c r="Q218" s="14">
        <v>-7.0000000000000007E-2</v>
      </c>
      <c r="R218" s="14">
        <v>0.01</v>
      </c>
      <c r="S218" s="14">
        <v>0.12</v>
      </c>
      <c r="T218" s="14">
        <v>-0.02</v>
      </c>
      <c r="U218" s="14">
        <v>-0.48</v>
      </c>
      <c r="V218" s="14">
        <v>-0.21</v>
      </c>
      <c r="W218" s="14">
        <v>-0.79</v>
      </c>
      <c r="X218" s="14">
        <v>0.27</v>
      </c>
      <c r="Y218" s="14">
        <v>0.66</v>
      </c>
      <c r="Z218" s="14">
        <v>0.09</v>
      </c>
      <c r="AA218" s="14">
        <v>-0.11</v>
      </c>
      <c r="AB218" s="14">
        <v>-0.18</v>
      </c>
      <c r="AC218" s="14">
        <v>0.17</v>
      </c>
    </row>
    <row r="219" spans="1:29" ht="15.75">
      <c r="A219" s="13">
        <v>1996</v>
      </c>
      <c r="B219">
        <v>8</v>
      </c>
      <c r="C219" s="14">
        <v>0.06</v>
      </c>
      <c r="D219" s="14">
        <v>0.03</v>
      </c>
      <c r="E219" s="14">
        <v>0.08</v>
      </c>
      <c r="F219" s="14">
        <v>-0.19</v>
      </c>
      <c r="G219" s="14">
        <v>-0.37</v>
      </c>
      <c r="H219" s="14">
        <v>-7.0000000000000007E-2</v>
      </c>
      <c r="I219" s="14">
        <v>0.31</v>
      </c>
      <c r="J219" s="14">
        <v>0.91</v>
      </c>
      <c r="K219" s="14">
        <v>0.19</v>
      </c>
      <c r="L219" s="14">
        <v>-0.04</v>
      </c>
      <c r="M219" s="14">
        <v>-0.02</v>
      </c>
      <c r="N219" s="14">
        <v>-0.05</v>
      </c>
      <c r="O219" s="14">
        <v>-0.25</v>
      </c>
      <c r="P219" s="14">
        <v>-0.44</v>
      </c>
      <c r="Q219" s="14">
        <v>-0.08</v>
      </c>
      <c r="R219" s="14">
        <v>0.49</v>
      </c>
      <c r="S219" s="14">
        <v>1.58</v>
      </c>
      <c r="T219" s="14">
        <v>0.28999999999999998</v>
      </c>
      <c r="U219" s="14">
        <v>-0.83</v>
      </c>
      <c r="V219" s="14">
        <v>-1.1200000000000001</v>
      </c>
      <c r="W219" s="14">
        <v>-0.5</v>
      </c>
      <c r="X219" s="14">
        <v>2.3199999999999998</v>
      </c>
      <c r="Y219" s="14">
        <v>3.56</v>
      </c>
      <c r="Z219" s="14">
        <v>1.73</v>
      </c>
      <c r="AA219" s="14">
        <v>-0.21</v>
      </c>
      <c r="AB219" s="14">
        <v>-0.36</v>
      </c>
      <c r="AC219" s="14">
        <v>-0.09</v>
      </c>
    </row>
    <row r="220" spans="1:29" ht="15.75">
      <c r="A220" s="13">
        <v>1996</v>
      </c>
      <c r="B220">
        <v>9</v>
      </c>
      <c r="C220" s="14">
        <v>0.13</v>
      </c>
      <c r="D220" s="14">
        <v>-0.08</v>
      </c>
      <c r="E220" s="14">
        <v>0.22</v>
      </c>
      <c r="F220" s="14">
        <v>-0.13</v>
      </c>
      <c r="G220" s="14">
        <v>-0.38</v>
      </c>
      <c r="H220" s="14">
        <v>0.03</v>
      </c>
      <c r="I220" s="14">
        <v>0.4</v>
      </c>
      <c r="J220" s="14">
        <v>0.6</v>
      </c>
      <c r="K220" s="14">
        <v>0.35</v>
      </c>
      <c r="L220" s="14">
        <v>0.19</v>
      </c>
      <c r="M220" s="14">
        <v>0.09</v>
      </c>
      <c r="N220" s="14">
        <v>0.22</v>
      </c>
      <c r="O220" s="14">
        <v>-0.3</v>
      </c>
      <c r="P220" s="14">
        <v>-0.51</v>
      </c>
      <c r="Q220" s="14">
        <v>-0.12</v>
      </c>
      <c r="R220" s="14">
        <v>0.51</v>
      </c>
      <c r="S220" s="14">
        <v>0.99</v>
      </c>
      <c r="T220" s="14">
        <v>0.42</v>
      </c>
      <c r="U220" s="14">
        <v>-0.14000000000000001</v>
      </c>
      <c r="V220" s="14">
        <v>-0.48</v>
      </c>
      <c r="W220" s="14">
        <v>0.26</v>
      </c>
      <c r="X220" s="14">
        <v>1.36</v>
      </c>
      <c r="Y220" s="14">
        <v>2.21</v>
      </c>
      <c r="Z220" s="14">
        <v>0.96</v>
      </c>
      <c r="AA220" s="14">
        <v>-1</v>
      </c>
      <c r="AB220" s="14">
        <v>-1.06</v>
      </c>
      <c r="AC220" s="14">
        <v>0.56999999999999995</v>
      </c>
    </row>
    <row r="221" spans="1:29" ht="15.75">
      <c r="A221" s="13">
        <v>1996</v>
      </c>
      <c r="B221">
        <v>10</v>
      </c>
      <c r="C221" s="14">
        <v>0.04</v>
      </c>
      <c r="D221" s="14">
        <v>-0.09</v>
      </c>
      <c r="E221" s="14">
        <v>0.1</v>
      </c>
      <c r="F221" s="14">
        <v>-0.06</v>
      </c>
      <c r="G221" s="14">
        <v>-0.2</v>
      </c>
      <c r="H221" s="14">
        <v>0.03</v>
      </c>
      <c r="I221" s="14">
        <v>0.15</v>
      </c>
      <c r="J221" s="14">
        <v>0.15</v>
      </c>
      <c r="K221" s="14">
        <v>0.15</v>
      </c>
      <c r="L221" s="14">
        <v>0.04</v>
      </c>
      <c r="M221" s="14">
        <v>-0.04</v>
      </c>
      <c r="N221" s="14">
        <v>7.0000000000000007E-2</v>
      </c>
      <c r="O221" s="14">
        <v>-0.13</v>
      </c>
      <c r="P221" s="14">
        <v>-0.24</v>
      </c>
      <c r="Q221" s="14">
        <v>-0.04</v>
      </c>
      <c r="R221" s="14">
        <v>0.22</v>
      </c>
      <c r="S221" s="14">
        <v>0.3</v>
      </c>
      <c r="T221" s="14">
        <v>0.21</v>
      </c>
      <c r="U221" s="14">
        <v>-0.28000000000000003</v>
      </c>
      <c r="V221" s="14">
        <v>-0.35</v>
      </c>
      <c r="W221" s="14">
        <v>-0.2</v>
      </c>
      <c r="X221" s="14">
        <v>0.22</v>
      </c>
      <c r="Y221" s="14">
        <v>0.24</v>
      </c>
      <c r="Z221" s="14">
        <v>0.22</v>
      </c>
      <c r="AA221" s="14">
        <v>-0.03</v>
      </c>
      <c r="AB221" s="14">
        <v>-0.28999999999999998</v>
      </c>
      <c r="AC221" s="14">
        <v>0.5</v>
      </c>
    </row>
    <row r="222" spans="1:29" ht="15.75">
      <c r="A222" s="13">
        <v>1996</v>
      </c>
      <c r="B222">
        <v>11</v>
      </c>
      <c r="C222" s="14">
        <v>0.03</v>
      </c>
      <c r="D222" s="14">
        <v>0.06</v>
      </c>
      <c r="E222" s="14">
        <v>0.02</v>
      </c>
      <c r="F222" s="14">
        <v>0.12</v>
      </c>
      <c r="G222" s="14">
        <v>0.05</v>
      </c>
      <c r="H222" s="14">
        <v>0.16</v>
      </c>
      <c r="I222" s="14">
        <v>-0.06</v>
      </c>
      <c r="J222" s="14">
        <v>0.08</v>
      </c>
      <c r="K222" s="14">
        <v>-0.09</v>
      </c>
      <c r="L222" s="14">
        <v>-0.12</v>
      </c>
      <c r="M222" s="14">
        <v>-0.23</v>
      </c>
      <c r="N222" s="14">
        <v>-0.09</v>
      </c>
      <c r="O222" s="14">
        <v>0.25</v>
      </c>
      <c r="P222" s="14">
        <v>0.14000000000000001</v>
      </c>
      <c r="Q222" s="14">
        <v>0.35</v>
      </c>
      <c r="R222" s="14">
        <v>-0.03</v>
      </c>
      <c r="S222" s="14">
        <v>0.28000000000000003</v>
      </c>
      <c r="T222" s="14">
        <v>-0.09</v>
      </c>
      <c r="U222" s="14">
        <v>1.22</v>
      </c>
      <c r="V222" s="14">
        <v>1.25</v>
      </c>
      <c r="W222" s="14">
        <v>1.19</v>
      </c>
      <c r="X222" s="14">
        <v>0.73</v>
      </c>
      <c r="Y222" s="14">
        <v>1</v>
      </c>
      <c r="Z222" s="14">
        <v>0.6</v>
      </c>
      <c r="AA222" s="14">
        <v>-0.6</v>
      </c>
      <c r="AB222" s="14">
        <v>-0.11</v>
      </c>
      <c r="AC222" s="14">
        <v>-0.16</v>
      </c>
    </row>
    <row r="223" spans="1:29" ht="15.75">
      <c r="A223" s="13">
        <v>1996</v>
      </c>
      <c r="B223">
        <v>12</v>
      </c>
      <c r="C223" s="14">
        <v>-7.0000000000000007E-2</v>
      </c>
      <c r="D223" s="14">
        <v>-0.04</v>
      </c>
      <c r="E223" s="14">
        <v>-0.09</v>
      </c>
      <c r="F223" s="14">
        <v>-0.04</v>
      </c>
      <c r="G223" s="14">
        <v>-7.0000000000000007E-2</v>
      </c>
      <c r="H223" s="14">
        <v>-0.02</v>
      </c>
      <c r="I223" s="14">
        <v>-0.11</v>
      </c>
      <c r="J223" s="14">
        <v>0.02</v>
      </c>
      <c r="K223" s="14">
        <v>-0.13</v>
      </c>
      <c r="L223" s="14">
        <v>-0.18</v>
      </c>
      <c r="M223" s="14">
        <v>-0.2</v>
      </c>
      <c r="N223" s="14">
        <v>-0.18</v>
      </c>
      <c r="O223" s="14">
        <v>0.06</v>
      </c>
      <c r="P223" s="14">
        <v>-0.01</v>
      </c>
      <c r="Q223" s="14">
        <v>0.12</v>
      </c>
      <c r="R223" s="14">
        <v>-0.09</v>
      </c>
      <c r="S223" s="14">
        <v>0.1</v>
      </c>
      <c r="T223" s="14">
        <v>-0.12</v>
      </c>
      <c r="U223" s="14">
        <v>0.12</v>
      </c>
      <c r="V223" s="14">
        <v>-0.14000000000000001</v>
      </c>
      <c r="W223" s="14">
        <v>0.41</v>
      </c>
      <c r="X223" s="14">
        <v>0.11</v>
      </c>
      <c r="Y223" s="14">
        <v>0.36</v>
      </c>
      <c r="Z223" s="14">
        <v>-0.01</v>
      </c>
      <c r="AA223" s="14">
        <v>-0.01</v>
      </c>
      <c r="AB223" s="14">
        <v>0.01</v>
      </c>
      <c r="AC223" s="14">
        <v>-0.06</v>
      </c>
    </row>
    <row r="224" spans="1:29" ht="15.75">
      <c r="A224" s="13">
        <v>1997</v>
      </c>
      <c r="B224">
        <v>1</v>
      </c>
      <c r="C224" s="14">
        <v>-0.14000000000000001</v>
      </c>
      <c r="D224" s="14">
        <v>-0.21</v>
      </c>
      <c r="E224" s="14">
        <v>-0.12</v>
      </c>
      <c r="F224" s="14">
        <v>-0.34</v>
      </c>
      <c r="G224" s="14">
        <v>-0.23</v>
      </c>
      <c r="H224" s="14">
        <v>-0.4</v>
      </c>
      <c r="I224" s="14">
        <v>0.05</v>
      </c>
      <c r="J224" s="14">
        <v>-0.15</v>
      </c>
      <c r="K224" s="14">
        <v>0.09</v>
      </c>
      <c r="L224" s="14">
        <v>-0.28000000000000003</v>
      </c>
      <c r="M224" s="14">
        <v>-0.32</v>
      </c>
      <c r="N224" s="14">
        <v>-0.27</v>
      </c>
      <c r="O224" s="14">
        <v>-0.34</v>
      </c>
      <c r="P224" s="14">
        <v>-0.19</v>
      </c>
      <c r="Q224" s="14">
        <v>-0.47</v>
      </c>
      <c r="R224" s="14">
        <v>0.21</v>
      </c>
      <c r="S224" s="14">
        <v>-0.06</v>
      </c>
      <c r="T224" s="14">
        <v>0.25</v>
      </c>
      <c r="U224" s="14">
        <v>-0.49</v>
      </c>
      <c r="V224" s="14">
        <v>-0.3</v>
      </c>
      <c r="W224" s="14">
        <v>-0.72</v>
      </c>
      <c r="X224" s="14">
        <v>-0.1</v>
      </c>
      <c r="Y224" s="14">
        <v>-0.08</v>
      </c>
      <c r="Z224" s="14">
        <v>-0.11</v>
      </c>
      <c r="AA224" s="14">
        <v>-0.37</v>
      </c>
      <c r="AB224" s="14">
        <v>-0.39</v>
      </c>
      <c r="AC224" s="14">
        <v>-0.42</v>
      </c>
    </row>
    <row r="225" spans="1:29" ht="15.75">
      <c r="A225" s="13">
        <v>1997</v>
      </c>
      <c r="B225">
        <v>2</v>
      </c>
      <c r="C225" s="14">
        <v>-7.0000000000000007E-2</v>
      </c>
      <c r="D225" s="14">
        <v>-0.18</v>
      </c>
      <c r="E225" s="14">
        <v>-0.03</v>
      </c>
      <c r="F225" s="14">
        <v>-0.12</v>
      </c>
      <c r="G225" s="14">
        <v>-0.23</v>
      </c>
      <c r="H225" s="14">
        <v>-0.04</v>
      </c>
      <c r="I225" s="14">
        <v>-0.03</v>
      </c>
      <c r="J225" s="14">
        <v>-7.0000000000000007E-2</v>
      </c>
      <c r="K225" s="14">
        <v>-0.02</v>
      </c>
      <c r="L225" s="14">
        <v>-0.31</v>
      </c>
      <c r="M225" s="14">
        <v>-0.42</v>
      </c>
      <c r="N225" s="14">
        <v>-0.28000000000000003</v>
      </c>
      <c r="O225" s="14">
        <v>-0.03</v>
      </c>
      <c r="P225" s="14">
        <v>-0.17</v>
      </c>
      <c r="Q225" s="14">
        <v>0.09</v>
      </c>
      <c r="R225" s="14">
        <v>0.14000000000000001</v>
      </c>
      <c r="S225" s="14">
        <v>0.16</v>
      </c>
      <c r="T225" s="14">
        <v>0.14000000000000001</v>
      </c>
      <c r="U225" s="14">
        <v>-0.67</v>
      </c>
      <c r="V225" s="14">
        <v>-0.41</v>
      </c>
      <c r="W225" s="14">
        <v>-0.97</v>
      </c>
      <c r="X225" s="14">
        <v>-0.18</v>
      </c>
      <c r="Y225" s="14">
        <v>-0.34</v>
      </c>
      <c r="Z225" s="14">
        <v>-0.11</v>
      </c>
      <c r="AA225" s="14">
        <v>0.12</v>
      </c>
      <c r="AB225" s="14">
        <v>0.33</v>
      </c>
      <c r="AC225" s="14">
        <v>1.27</v>
      </c>
    </row>
    <row r="226" spans="1:29" ht="15.75">
      <c r="A226" s="13">
        <v>1997</v>
      </c>
      <c r="B226">
        <v>3</v>
      </c>
      <c r="C226" s="14">
        <v>-0.13</v>
      </c>
      <c r="D226" s="14">
        <v>-0.19</v>
      </c>
      <c r="E226" s="14">
        <v>-0.1</v>
      </c>
      <c r="F226" s="14">
        <v>-0.15</v>
      </c>
      <c r="G226" s="14">
        <v>-0.23</v>
      </c>
      <c r="H226" s="14">
        <v>-0.1</v>
      </c>
      <c r="I226" s="14">
        <v>-0.1</v>
      </c>
      <c r="J226" s="14">
        <v>-0.11</v>
      </c>
      <c r="K226" s="14">
        <v>-0.1</v>
      </c>
      <c r="L226" s="14">
        <v>-0.27</v>
      </c>
      <c r="M226" s="14">
        <v>-0.28000000000000003</v>
      </c>
      <c r="N226" s="14">
        <v>-0.27</v>
      </c>
      <c r="O226" s="14">
        <v>-7.0000000000000007E-2</v>
      </c>
      <c r="P226" s="14">
        <v>-0.17</v>
      </c>
      <c r="Q226" s="14">
        <v>0.02</v>
      </c>
      <c r="R226" s="14">
        <v>-0.03</v>
      </c>
      <c r="S226" s="14">
        <v>-0.12</v>
      </c>
      <c r="T226" s="14">
        <v>-0.02</v>
      </c>
      <c r="U226" s="14">
        <v>0.12</v>
      </c>
      <c r="V226" s="14">
        <v>-0.05</v>
      </c>
      <c r="W226" s="14">
        <v>0.31</v>
      </c>
      <c r="X226" s="14">
        <v>0.43</v>
      </c>
      <c r="Y226" s="14">
        <v>0.23</v>
      </c>
      <c r="Z226" s="14">
        <v>0.52</v>
      </c>
      <c r="AA226" s="14">
        <v>0.96</v>
      </c>
      <c r="AB226" s="14">
        <v>0.54</v>
      </c>
      <c r="AC226" s="14">
        <v>-0.14000000000000001</v>
      </c>
    </row>
    <row r="227" spans="1:29" ht="15.75">
      <c r="A227" s="13">
        <v>1997</v>
      </c>
      <c r="B227">
        <v>4</v>
      </c>
      <c r="C227" s="14">
        <v>-0.26</v>
      </c>
      <c r="D227" s="14">
        <v>-0.34</v>
      </c>
      <c r="E227" s="14">
        <v>-0.23</v>
      </c>
      <c r="F227" s="14">
        <v>-0.25</v>
      </c>
      <c r="G227" s="14">
        <v>-0.28000000000000003</v>
      </c>
      <c r="H227" s="14">
        <v>-0.23</v>
      </c>
      <c r="I227" s="14">
        <v>-0.28000000000000003</v>
      </c>
      <c r="J227" s="14">
        <v>-0.46</v>
      </c>
      <c r="K227" s="14">
        <v>-0.24</v>
      </c>
      <c r="L227" s="14">
        <v>-0.35</v>
      </c>
      <c r="M227" s="14">
        <v>-0.57999999999999996</v>
      </c>
      <c r="N227" s="14">
        <v>-0.28999999999999998</v>
      </c>
      <c r="O227" s="14">
        <v>-0.19</v>
      </c>
      <c r="P227" s="14">
        <v>-0.18</v>
      </c>
      <c r="Q227" s="14">
        <v>-0.21</v>
      </c>
      <c r="R227" s="14">
        <v>-0.24</v>
      </c>
      <c r="S227" s="14">
        <v>-0.46</v>
      </c>
      <c r="T227" s="14">
        <v>-0.2</v>
      </c>
      <c r="U227" s="14">
        <v>0.48</v>
      </c>
      <c r="V227" s="14">
        <v>1.08</v>
      </c>
      <c r="W227" s="14">
        <v>-0.21</v>
      </c>
      <c r="X227" s="14">
        <v>-0.28999999999999998</v>
      </c>
      <c r="Y227" s="14">
        <v>-0.55000000000000004</v>
      </c>
      <c r="Z227" s="14">
        <v>-0.17</v>
      </c>
      <c r="AA227" s="14">
        <v>-1.72</v>
      </c>
      <c r="AB227" s="14">
        <v>-1.34</v>
      </c>
      <c r="AC227" s="14">
        <v>-0.63</v>
      </c>
    </row>
    <row r="228" spans="1:29" ht="15.75">
      <c r="A228" s="13">
        <v>1997</v>
      </c>
      <c r="B228">
        <v>5</v>
      </c>
      <c r="C228" s="14">
        <v>-0.11</v>
      </c>
      <c r="D228" s="14">
        <v>-0.41</v>
      </c>
      <c r="E228" s="14">
        <v>0.01</v>
      </c>
      <c r="F228" s="14">
        <v>-0.2</v>
      </c>
      <c r="G228" s="14">
        <v>-0.38</v>
      </c>
      <c r="H228" s="14">
        <v>-0.08</v>
      </c>
      <c r="I228" s="14">
        <v>-0.01</v>
      </c>
      <c r="J228" s="14">
        <v>-0.49</v>
      </c>
      <c r="K228" s="14">
        <v>0.09</v>
      </c>
      <c r="L228" s="14">
        <v>-0.12</v>
      </c>
      <c r="M228" s="14">
        <v>-0.43</v>
      </c>
      <c r="N228" s="14">
        <v>-0.03</v>
      </c>
      <c r="O228" s="14">
        <v>-0.24</v>
      </c>
      <c r="P228" s="14">
        <v>-0.37</v>
      </c>
      <c r="Q228" s="14">
        <v>-0.13</v>
      </c>
      <c r="R228" s="14">
        <v>0.05</v>
      </c>
      <c r="S228" s="14">
        <v>-0.51</v>
      </c>
      <c r="T228" s="14">
        <v>0.15</v>
      </c>
      <c r="U228" s="14">
        <v>-0.25</v>
      </c>
      <c r="V228" s="14">
        <v>-0.36</v>
      </c>
      <c r="W228" s="14">
        <v>-0.12</v>
      </c>
      <c r="X228" s="14">
        <v>-0.41</v>
      </c>
      <c r="Y228" s="14">
        <v>-0.98</v>
      </c>
      <c r="Z228" s="14">
        <v>-0.14000000000000001</v>
      </c>
      <c r="AA228" s="14">
        <v>-0.64</v>
      </c>
      <c r="AB228" s="14">
        <v>-0.45</v>
      </c>
      <c r="AC228" s="14">
        <v>-0.18</v>
      </c>
    </row>
    <row r="229" spans="1:29" ht="15.75">
      <c r="A229" s="13">
        <v>1997</v>
      </c>
      <c r="B229">
        <v>6</v>
      </c>
      <c r="C229" s="14">
        <v>-0.04</v>
      </c>
      <c r="D229" s="14">
        <v>-0.08</v>
      </c>
      <c r="E229" s="14">
        <v>-0.03</v>
      </c>
      <c r="F229" s="14">
        <v>-0.09</v>
      </c>
      <c r="G229" s="14">
        <v>-0.1</v>
      </c>
      <c r="H229" s="14">
        <v>-0.09</v>
      </c>
      <c r="I229" s="14">
        <v>0.01</v>
      </c>
      <c r="J229" s="14">
        <v>-0.01</v>
      </c>
      <c r="K229" s="14">
        <v>0.02</v>
      </c>
      <c r="L229" s="14">
        <v>0.01</v>
      </c>
      <c r="M229" s="14">
        <v>0</v>
      </c>
      <c r="N229" s="14">
        <v>0.02</v>
      </c>
      <c r="O229" s="14">
        <v>-0.17</v>
      </c>
      <c r="P229" s="14">
        <v>-0.13</v>
      </c>
      <c r="Q229" s="14">
        <v>-0.19</v>
      </c>
      <c r="R229" s="14">
        <v>0.02</v>
      </c>
      <c r="S229" s="14">
        <v>-0.02</v>
      </c>
      <c r="T229" s="14">
        <v>0.03</v>
      </c>
      <c r="U229" s="14">
        <v>0.02</v>
      </c>
      <c r="V229" s="14">
        <v>-0.04</v>
      </c>
      <c r="W229" s="14">
        <v>7.0000000000000007E-2</v>
      </c>
      <c r="X229" s="14">
        <v>0.67</v>
      </c>
      <c r="Y229" s="14">
        <v>0.93</v>
      </c>
      <c r="Z229" s="14">
        <v>0.55000000000000004</v>
      </c>
      <c r="AA229" s="14">
        <v>-0.22</v>
      </c>
      <c r="AB229" s="14">
        <v>-0.12</v>
      </c>
      <c r="AC229" s="14">
        <v>-1.1100000000000001</v>
      </c>
    </row>
    <row r="230" spans="1:29" ht="15.75">
      <c r="A230" s="13">
        <v>1997</v>
      </c>
      <c r="B230">
        <v>7</v>
      </c>
      <c r="C230" s="14">
        <v>7.0000000000000007E-2</v>
      </c>
      <c r="D230" s="14">
        <v>-0.11</v>
      </c>
      <c r="E230" s="14">
        <v>0.14000000000000001</v>
      </c>
      <c r="F230" s="14">
        <v>0.09</v>
      </c>
      <c r="G230" s="14">
        <v>-0.08</v>
      </c>
      <c r="H230" s="14">
        <v>0.21</v>
      </c>
      <c r="I230" s="14">
        <v>0.05</v>
      </c>
      <c r="J230" s="14">
        <v>-0.17</v>
      </c>
      <c r="K230" s="14">
        <v>0.1</v>
      </c>
      <c r="L230" s="14">
        <v>0.46</v>
      </c>
      <c r="M230" s="14">
        <v>0.35</v>
      </c>
      <c r="N230" s="14">
        <v>0.5</v>
      </c>
      <c r="O230" s="14">
        <v>-0.09</v>
      </c>
      <c r="P230" s="14">
        <v>-0.2</v>
      </c>
      <c r="Q230" s="14">
        <v>0</v>
      </c>
      <c r="R230" s="14">
        <v>-0.17</v>
      </c>
      <c r="S230" s="14">
        <v>-0.55000000000000004</v>
      </c>
      <c r="T230" s="14">
        <v>-0.1</v>
      </c>
      <c r="U230" s="14">
        <v>-0.25</v>
      </c>
      <c r="V230" s="14">
        <v>-0.41</v>
      </c>
      <c r="W230" s="14">
        <v>-7.0000000000000007E-2</v>
      </c>
      <c r="X230" s="14">
        <v>-0.82</v>
      </c>
      <c r="Y230" s="14">
        <v>-1.88</v>
      </c>
      <c r="Z230" s="14">
        <v>-0.32</v>
      </c>
      <c r="AA230" s="14">
        <v>-0.26</v>
      </c>
      <c r="AB230" s="14">
        <v>-0.19</v>
      </c>
      <c r="AC230" s="14">
        <v>-0.46</v>
      </c>
    </row>
    <row r="231" spans="1:29" ht="15.75">
      <c r="A231" s="13">
        <v>1997</v>
      </c>
      <c r="B231">
        <v>8</v>
      </c>
      <c r="C231" s="14">
        <v>7.0000000000000007E-2</v>
      </c>
      <c r="D231" s="14">
        <v>-0.06</v>
      </c>
      <c r="E231" s="14">
        <v>0.12</v>
      </c>
      <c r="F231" s="14">
        <v>0.14000000000000001</v>
      </c>
      <c r="G231" s="14">
        <v>7.0000000000000007E-2</v>
      </c>
      <c r="H231" s="14">
        <v>0.19</v>
      </c>
      <c r="I231" s="14">
        <v>0</v>
      </c>
      <c r="J231" s="14">
        <v>-0.35</v>
      </c>
      <c r="K231" s="14">
        <v>0.08</v>
      </c>
      <c r="L231" s="14">
        <v>0.31</v>
      </c>
      <c r="M231" s="14">
        <v>0.16</v>
      </c>
      <c r="N231" s="14">
        <v>0.36</v>
      </c>
      <c r="O231" s="14">
        <v>0.05</v>
      </c>
      <c r="P231" s="14">
        <v>0.02</v>
      </c>
      <c r="Q231" s="14">
        <v>0.08</v>
      </c>
      <c r="R231" s="14">
        <v>-0.16</v>
      </c>
      <c r="S231" s="14">
        <v>-0.63</v>
      </c>
      <c r="T231" s="14">
        <v>-7.0000000000000007E-2</v>
      </c>
      <c r="U231" s="14">
        <v>0.02</v>
      </c>
      <c r="V231" s="14">
        <v>0.19</v>
      </c>
      <c r="W231" s="14">
        <v>-0.17</v>
      </c>
      <c r="X231" s="14">
        <v>-0.77</v>
      </c>
      <c r="Y231" s="14">
        <v>-1.36</v>
      </c>
      <c r="Z231" s="14">
        <v>-0.49</v>
      </c>
      <c r="AA231" s="14">
        <v>-0.26</v>
      </c>
      <c r="AB231" s="14">
        <v>-0.06</v>
      </c>
      <c r="AC231" s="14">
        <v>-0.46</v>
      </c>
    </row>
    <row r="232" spans="1:29" ht="15.75">
      <c r="A232" s="13">
        <v>1997</v>
      </c>
      <c r="B232">
        <v>9</v>
      </c>
      <c r="C232" s="14">
        <v>0.05</v>
      </c>
      <c r="D232" s="14">
        <v>-0.02</v>
      </c>
      <c r="E232" s="14">
        <v>7.0000000000000007E-2</v>
      </c>
      <c r="F232" s="14">
        <v>0.16</v>
      </c>
      <c r="G232" s="14">
        <v>-0.02</v>
      </c>
      <c r="H232" s="14">
        <v>0.28000000000000003</v>
      </c>
      <c r="I232" s="14">
        <v>-7.0000000000000007E-2</v>
      </c>
      <c r="J232" s="14">
        <v>-0.02</v>
      </c>
      <c r="K232" s="14">
        <v>-0.08</v>
      </c>
      <c r="L232" s="14">
        <v>0.45</v>
      </c>
      <c r="M232" s="14">
        <v>0.47</v>
      </c>
      <c r="N232" s="14">
        <v>0.44</v>
      </c>
      <c r="O232" s="14">
        <v>0.03</v>
      </c>
      <c r="P232" s="14">
        <v>-0.14000000000000001</v>
      </c>
      <c r="Q232" s="14">
        <v>0.19</v>
      </c>
      <c r="R232" s="14">
        <v>-0.37</v>
      </c>
      <c r="S232" s="14">
        <v>-0.43</v>
      </c>
      <c r="T232" s="14">
        <v>-0.35</v>
      </c>
      <c r="U232" s="14">
        <v>0.56000000000000005</v>
      </c>
      <c r="V232" s="14">
        <v>0.39</v>
      </c>
      <c r="W232" s="14">
        <v>0.76</v>
      </c>
      <c r="X232" s="14">
        <v>-0.95</v>
      </c>
      <c r="Y232" s="14">
        <v>-1.21</v>
      </c>
      <c r="Z232" s="14">
        <v>-0.83</v>
      </c>
      <c r="AA232" s="14">
        <v>0.89</v>
      </c>
      <c r="AB232" s="14">
        <v>0.93</v>
      </c>
      <c r="AC232" s="14">
        <v>-0.43</v>
      </c>
    </row>
    <row r="233" spans="1:29" ht="15.75">
      <c r="A233" s="13">
        <v>1997</v>
      </c>
      <c r="B233">
        <v>10</v>
      </c>
      <c r="C233" s="14">
        <v>0.1</v>
      </c>
      <c r="D233" s="14">
        <v>0.02</v>
      </c>
      <c r="E233" s="14">
        <v>0.13</v>
      </c>
      <c r="F233" s="14">
        <v>0.1</v>
      </c>
      <c r="G233" s="14">
        <v>0.01</v>
      </c>
      <c r="H233" s="14">
        <v>0.15</v>
      </c>
      <c r="I233" s="14">
        <v>0.1</v>
      </c>
      <c r="J233" s="14">
        <v>0.03</v>
      </c>
      <c r="K233" s="14">
        <v>0.11</v>
      </c>
      <c r="L233" s="14">
        <v>0.33</v>
      </c>
      <c r="M233" s="14">
        <v>0.25</v>
      </c>
      <c r="N233" s="14">
        <v>0.35</v>
      </c>
      <c r="O233" s="14">
        <v>0</v>
      </c>
      <c r="P233" s="14">
        <v>-0.03</v>
      </c>
      <c r="Q233" s="14">
        <v>0.03</v>
      </c>
      <c r="R233" s="14">
        <v>-0.05</v>
      </c>
      <c r="S233" s="14">
        <v>-0.2</v>
      </c>
      <c r="T233" s="14">
        <v>-0.02</v>
      </c>
      <c r="U233" s="14">
        <v>0.3</v>
      </c>
      <c r="V233" s="14">
        <v>0.48</v>
      </c>
      <c r="W233" s="14">
        <v>0.09</v>
      </c>
      <c r="X233" s="14">
        <v>0.06</v>
      </c>
      <c r="Y233" s="14">
        <v>0.06</v>
      </c>
      <c r="Z233" s="14">
        <v>0.05</v>
      </c>
      <c r="AA233" s="14">
        <v>-0.35</v>
      </c>
      <c r="AB233" s="14">
        <v>-0.52</v>
      </c>
      <c r="AC233" s="14">
        <v>-0.43</v>
      </c>
    </row>
    <row r="234" spans="1:29" ht="15.75">
      <c r="A234" s="13">
        <v>1997</v>
      </c>
      <c r="B234">
        <v>11</v>
      </c>
      <c r="C234" s="14">
        <v>0.09</v>
      </c>
      <c r="D234" s="14">
        <v>-0.01</v>
      </c>
      <c r="E234" s="14">
        <v>0.13</v>
      </c>
      <c r="F234" s="14">
        <v>-0.02</v>
      </c>
      <c r="G234" s="14">
        <v>-0.24</v>
      </c>
      <c r="H234" s="14">
        <v>0.12</v>
      </c>
      <c r="I234" s="14">
        <v>0.21</v>
      </c>
      <c r="J234" s="14">
        <v>0.52</v>
      </c>
      <c r="K234" s="14">
        <v>0.14000000000000001</v>
      </c>
      <c r="L234" s="14">
        <v>0.34</v>
      </c>
      <c r="M234" s="14">
        <v>0.27</v>
      </c>
      <c r="N234" s="14">
        <v>0.36</v>
      </c>
      <c r="O234" s="14">
        <v>-0.16</v>
      </c>
      <c r="P234" s="14">
        <v>-0.36</v>
      </c>
      <c r="Q234" s="14">
        <v>0.01</v>
      </c>
      <c r="R234" s="14">
        <v>0.09</v>
      </c>
      <c r="S234" s="14">
        <v>0.67</v>
      </c>
      <c r="T234" s="14">
        <v>-0.01</v>
      </c>
      <c r="U234" s="14">
        <v>-0.11</v>
      </c>
      <c r="V234" s="14">
        <v>-0.39</v>
      </c>
      <c r="W234" s="14">
        <v>0.21</v>
      </c>
      <c r="X234" s="14">
        <v>1.06</v>
      </c>
      <c r="Y234" s="14">
        <v>1.81</v>
      </c>
      <c r="Z234" s="14">
        <v>0.7</v>
      </c>
      <c r="AA234" s="14">
        <v>-1.1200000000000001</v>
      </c>
      <c r="AB234" s="14">
        <v>-0.81</v>
      </c>
      <c r="AC234" s="14">
        <v>-0.33</v>
      </c>
    </row>
    <row r="235" spans="1:29" ht="15.75">
      <c r="A235" s="13">
        <v>1997</v>
      </c>
      <c r="B235">
        <v>12</v>
      </c>
      <c r="C235" s="14">
        <v>0.26</v>
      </c>
      <c r="D235" s="14">
        <v>0.16</v>
      </c>
      <c r="E235" s="14">
        <v>0.3</v>
      </c>
      <c r="F235" s="14">
        <v>0.22</v>
      </c>
      <c r="G235" s="14">
        <v>-0.01</v>
      </c>
      <c r="H235" s="14">
        <v>0.37</v>
      </c>
      <c r="I235" s="14">
        <v>0.3</v>
      </c>
      <c r="J235" s="14">
        <v>0.54</v>
      </c>
      <c r="K235" s="14">
        <v>0.25</v>
      </c>
      <c r="L235" s="14">
        <v>0.72</v>
      </c>
      <c r="M235" s="14">
        <v>0.45</v>
      </c>
      <c r="N235" s="14">
        <v>0.79</v>
      </c>
      <c r="O235" s="14">
        <v>-0.04</v>
      </c>
      <c r="P235" s="14">
        <v>-0.15</v>
      </c>
      <c r="Q235" s="14">
        <v>0.05</v>
      </c>
      <c r="R235" s="14">
        <v>0.08</v>
      </c>
      <c r="S235" s="14">
        <v>0.67</v>
      </c>
      <c r="T235" s="14">
        <v>-0.02</v>
      </c>
      <c r="U235" s="14">
        <v>-0.52</v>
      </c>
      <c r="V235" s="14">
        <v>-0.65</v>
      </c>
      <c r="W235" s="14">
        <v>-0.38</v>
      </c>
      <c r="X235" s="14">
        <v>0.35</v>
      </c>
      <c r="Y235" s="14">
        <v>0.89</v>
      </c>
      <c r="Z235" s="14">
        <v>0.09</v>
      </c>
      <c r="AA235" s="14">
        <v>-0.3</v>
      </c>
      <c r="AB235" s="14">
        <v>-0.56000000000000005</v>
      </c>
      <c r="AC235" s="14">
        <v>0.54</v>
      </c>
    </row>
    <row r="236" spans="1:29" ht="15.75">
      <c r="A236" s="13">
        <v>1998</v>
      </c>
      <c r="B236">
        <v>1</v>
      </c>
      <c r="C236" s="14">
        <v>0.49</v>
      </c>
      <c r="D236" s="14">
        <v>0.17</v>
      </c>
      <c r="E236" s="14">
        <v>0.62</v>
      </c>
      <c r="F236" s="14">
        <v>0.4</v>
      </c>
      <c r="G236" s="14">
        <v>0.04</v>
      </c>
      <c r="H236" s="14">
        <v>0.64</v>
      </c>
      <c r="I236" s="14">
        <v>0.57999999999999996</v>
      </c>
      <c r="J236" s="14">
        <v>0.47</v>
      </c>
      <c r="K236" s="14">
        <v>0.6</v>
      </c>
      <c r="L236" s="14">
        <v>1.1299999999999999</v>
      </c>
      <c r="M236" s="14">
        <v>0.91</v>
      </c>
      <c r="N236" s="14">
        <v>1.2</v>
      </c>
      <c r="O236" s="14">
        <v>0</v>
      </c>
      <c r="P236" s="14">
        <v>-0.19</v>
      </c>
      <c r="Q236" s="14">
        <v>0.17</v>
      </c>
      <c r="R236" s="14">
        <v>0.31</v>
      </c>
      <c r="S236" s="14">
        <v>0.14000000000000001</v>
      </c>
      <c r="T236" s="14">
        <v>0.34</v>
      </c>
      <c r="U236" s="14">
        <v>0.27</v>
      </c>
      <c r="V236" s="14">
        <v>0.27</v>
      </c>
      <c r="W236" s="14">
        <v>0.28000000000000003</v>
      </c>
      <c r="X236" s="14">
        <v>-0.1</v>
      </c>
      <c r="Y236" s="14">
        <v>-0.48</v>
      </c>
      <c r="Z236" s="14">
        <v>7.0000000000000007E-2</v>
      </c>
      <c r="AA236" s="14">
        <v>0.33</v>
      </c>
      <c r="AB236" s="14">
        <v>0.35</v>
      </c>
      <c r="AC236" s="14">
        <v>0.61</v>
      </c>
    </row>
    <row r="237" spans="1:29" ht="15.75">
      <c r="A237" s="13">
        <v>1998</v>
      </c>
      <c r="B237">
        <v>2</v>
      </c>
      <c r="C237" s="14">
        <v>0.67</v>
      </c>
      <c r="D237" s="14">
        <v>0.83</v>
      </c>
      <c r="E237" s="14">
        <v>0.6</v>
      </c>
      <c r="F237" s="14">
        <v>0.69</v>
      </c>
      <c r="G237" s="14">
        <v>0.8</v>
      </c>
      <c r="H237" s="14">
        <v>0.61</v>
      </c>
      <c r="I237" s="14">
        <v>0.64</v>
      </c>
      <c r="J237" s="14">
        <v>0.9</v>
      </c>
      <c r="K237" s="14">
        <v>0.59</v>
      </c>
      <c r="L237" s="14">
        <v>1.27</v>
      </c>
      <c r="M237" s="14">
        <v>1.1499999999999999</v>
      </c>
      <c r="N237" s="14">
        <v>1.31</v>
      </c>
      <c r="O237" s="14">
        <v>0.35</v>
      </c>
      <c r="P237" s="14">
        <v>0.73</v>
      </c>
      <c r="Q237" s="14">
        <v>0.01</v>
      </c>
      <c r="R237" s="14">
        <v>0.34</v>
      </c>
      <c r="S237" s="14">
        <v>0.65</v>
      </c>
      <c r="T237" s="14">
        <v>0.28000000000000003</v>
      </c>
      <c r="U237" s="14">
        <v>-1.1200000000000001</v>
      </c>
      <c r="V237" s="14">
        <v>-0.76</v>
      </c>
      <c r="W237" s="14">
        <v>-1.54</v>
      </c>
      <c r="X237" s="14">
        <v>0.79</v>
      </c>
      <c r="Y237" s="14">
        <v>0.79</v>
      </c>
      <c r="Z237" s="14">
        <v>0.79</v>
      </c>
      <c r="AA237" s="14">
        <v>0.32</v>
      </c>
      <c r="AB237" s="14">
        <v>0.38</v>
      </c>
      <c r="AC237" s="14">
        <v>0.53</v>
      </c>
    </row>
    <row r="238" spans="1:29" ht="15.75">
      <c r="A238" s="13">
        <v>1998</v>
      </c>
      <c r="B238">
        <v>3</v>
      </c>
      <c r="C238" s="14">
        <v>0.48</v>
      </c>
      <c r="D238" s="14">
        <v>0.18</v>
      </c>
      <c r="E238" s="14">
        <v>0.6</v>
      </c>
      <c r="F238" s="14">
        <v>0.51</v>
      </c>
      <c r="G238" s="14">
        <v>0.12</v>
      </c>
      <c r="H238" s="14">
        <v>0.76</v>
      </c>
      <c r="I238" s="14">
        <v>0.45</v>
      </c>
      <c r="J238" s="14">
        <v>0.31</v>
      </c>
      <c r="K238" s="14">
        <v>0.49</v>
      </c>
      <c r="L238" s="14">
        <v>1.1299999999999999</v>
      </c>
      <c r="M238" s="14">
        <v>0.97</v>
      </c>
      <c r="N238" s="14">
        <v>1.17</v>
      </c>
      <c r="O238" s="14">
        <v>0.17</v>
      </c>
      <c r="P238" s="14">
        <v>-0.08</v>
      </c>
      <c r="Q238" s="14">
        <v>0.39</v>
      </c>
      <c r="R238" s="14">
        <v>0.12</v>
      </c>
      <c r="S238" s="14">
        <v>-0.27</v>
      </c>
      <c r="T238" s="14">
        <v>0.18</v>
      </c>
      <c r="U238" s="14">
        <v>0.04</v>
      </c>
      <c r="V238" s="14">
        <v>-0.03</v>
      </c>
      <c r="W238" s="14">
        <v>0.11</v>
      </c>
      <c r="X238" s="14">
        <v>-0.66</v>
      </c>
      <c r="Y238" s="14">
        <v>-1.0900000000000001</v>
      </c>
      <c r="Z238" s="14">
        <v>-0.46</v>
      </c>
      <c r="AA238" s="14">
        <v>-0.6</v>
      </c>
      <c r="AB238" s="14">
        <v>-0.1</v>
      </c>
      <c r="AC238" s="14">
        <v>0.45</v>
      </c>
    </row>
    <row r="239" spans="1:29" ht="15.75">
      <c r="A239" s="13">
        <v>1998</v>
      </c>
      <c r="B239">
        <v>4</v>
      </c>
      <c r="C239" s="14">
        <v>0.74</v>
      </c>
      <c r="D239" s="14">
        <v>0.6</v>
      </c>
      <c r="E239" s="14">
        <v>0.8</v>
      </c>
      <c r="F239" s="14">
        <v>0.85</v>
      </c>
      <c r="G239" s="14">
        <v>0.72</v>
      </c>
      <c r="H239" s="14">
        <v>0.94</v>
      </c>
      <c r="I239" s="14">
        <v>0.63</v>
      </c>
      <c r="J239" s="14">
        <v>0.34</v>
      </c>
      <c r="K239" s="14">
        <v>0.69</v>
      </c>
      <c r="L239" s="14">
        <v>1.18</v>
      </c>
      <c r="M239" s="14">
        <v>1.25</v>
      </c>
      <c r="N239" s="14">
        <v>1.1599999999999999</v>
      </c>
      <c r="O239" s="14">
        <v>0.69</v>
      </c>
      <c r="P239" s="14">
        <v>0.57999999999999996</v>
      </c>
      <c r="Q239" s="14">
        <v>0.78</v>
      </c>
      <c r="R239" s="14">
        <v>0.34</v>
      </c>
      <c r="S239" s="14">
        <v>-0.35</v>
      </c>
      <c r="T239" s="14">
        <v>0.46</v>
      </c>
      <c r="U239" s="14">
        <v>0.3</v>
      </c>
      <c r="V239" s="14">
        <v>0.08</v>
      </c>
      <c r="W239" s="14">
        <v>0.56000000000000005</v>
      </c>
      <c r="X239" s="14">
        <v>-0.57999999999999996</v>
      </c>
      <c r="Y239" s="14">
        <v>-1.64</v>
      </c>
      <c r="Z239" s="14">
        <v>-7.0000000000000007E-2</v>
      </c>
      <c r="AA239" s="14">
        <v>-0.81</v>
      </c>
      <c r="AB239" s="14">
        <v>-0.55000000000000004</v>
      </c>
      <c r="AC239" s="14">
        <v>0.54</v>
      </c>
    </row>
    <row r="240" spans="1:29" ht="15.75">
      <c r="A240" s="13">
        <v>1998</v>
      </c>
      <c r="B240">
        <v>5</v>
      </c>
      <c r="C240" s="14">
        <v>0.64</v>
      </c>
      <c r="D240" s="14">
        <v>0.67</v>
      </c>
      <c r="E240" s="14">
        <v>0.62</v>
      </c>
      <c r="F240" s="14">
        <v>0.56999999999999995</v>
      </c>
      <c r="G240" s="14">
        <v>0.56000000000000005</v>
      </c>
      <c r="H240" s="14">
        <v>0.56999999999999995</v>
      </c>
      <c r="I240" s="14">
        <v>0.71</v>
      </c>
      <c r="J240" s="14">
        <v>0.91</v>
      </c>
      <c r="K240" s="14">
        <v>0.66</v>
      </c>
      <c r="L240" s="14">
        <v>0.97</v>
      </c>
      <c r="M240" s="14">
        <v>0.97</v>
      </c>
      <c r="N240" s="14">
        <v>0.98</v>
      </c>
      <c r="O240" s="14">
        <v>0.4</v>
      </c>
      <c r="P240" s="14">
        <v>0.46</v>
      </c>
      <c r="Q240" s="14">
        <v>0.35</v>
      </c>
      <c r="R240" s="14">
        <v>0.51</v>
      </c>
      <c r="S240" s="14">
        <v>0.85</v>
      </c>
      <c r="T240" s="14">
        <v>0.45</v>
      </c>
      <c r="U240" s="14">
        <v>0.1</v>
      </c>
      <c r="V240" s="14">
        <v>0.14000000000000001</v>
      </c>
      <c r="W240" s="14">
        <v>0.05</v>
      </c>
      <c r="X240" s="14">
        <v>0.84</v>
      </c>
      <c r="Y240" s="14">
        <v>0.55000000000000004</v>
      </c>
      <c r="Z240" s="14">
        <v>0.97</v>
      </c>
      <c r="AA240" s="14">
        <v>0.65</v>
      </c>
      <c r="AB240" s="14">
        <v>0.56999999999999995</v>
      </c>
      <c r="AC240" s="14">
        <v>1.5</v>
      </c>
    </row>
    <row r="241" spans="1:29" ht="15.75">
      <c r="A241" s="13">
        <v>1998</v>
      </c>
      <c r="B241">
        <v>6</v>
      </c>
      <c r="C241" s="14">
        <v>0.56000000000000005</v>
      </c>
      <c r="D241" s="14">
        <v>0.61</v>
      </c>
      <c r="E241" s="14">
        <v>0.54</v>
      </c>
      <c r="F241" s="14">
        <v>0.56999999999999995</v>
      </c>
      <c r="G241" s="14">
        <v>0.56999999999999995</v>
      </c>
      <c r="H241" s="14">
        <v>0.57999999999999996</v>
      </c>
      <c r="I241" s="14">
        <v>0.55000000000000004</v>
      </c>
      <c r="J241" s="14">
        <v>0.7</v>
      </c>
      <c r="K241" s="14">
        <v>0.52</v>
      </c>
      <c r="L241" s="14">
        <v>0.63</v>
      </c>
      <c r="M241" s="14">
        <v>0.6</v>
      </c>
      <c r="N241" s="14">
        <v>0.64</v>
      </c>
      <c r="O241" s="14">
        <v>0.56999999999999995</v>
      </c>
      <c r="P241" s="14">
        <v>0.56999999999999995</v>
      </c>
      <c r="Q241" s="14">
        <v>0.56999999999999995</v>
      </c>
      <c r="R241" s="14">
        <v>0.48</v>
      </c>
      <c r="S241" s="14">
        <v>0.71</v>
      </c>
      <c r="T241" s="14">
        <v>0.44</v>
      </c>
      <c r="U241" s="14">
        <v>0.71</v>
      </c>
      <c r="V241" s="14">
        <v>1.06</v>
      </c>
      <c r="W241" s="14">
        <v>0.3</v>
      </c>
      <c r="X241" s="14">
        <v>0.68</v>
      </c>
      <c r="Y241" s="14">
        <v>0.69</v>
      </c>
      <c r="Z241" s="14">
        <v>0.67</v>
      </c>
      <c r="AA241" s="14">
        <v>-0.37</v>
      </c>
      <c r="AB241" s="14">
        <v>-0.28999999999999998</v>
      </c>
      <c r="AC241" s="14">
        <v>0.33</v>
      </c>
    </row>
    <row r="242" spans="1:29" ht="15.75">
      <c r="A242" s="13">
        <v>1998</v>
      </c>
      <c r="B242">
        <v>7</v>
      </c>
      <c r="C242" s="14">
        <v>0.5</v>
      </c>
      <c r="D242" s="14">
        <v>0.56999999999999995</v>
      </c>
      <c r="E242" s="14">
        <v>0.47</v>
      </c>
      <c r="F242" s="14">
        <v>0.62</v>
      </c>
      <c r="G242" s="14">
        <v>0.7</v>
      </c>
      <c r="H242" s="14">
        <v>0.56000000000000005</v>
      </c>
      <c r="I242" s="14">
        <v>0.38</v>
      </c>
      <c r="J242" s="14">
        <v>0.27</v>
      </c>
      <c r="K242" s="14">
        <v>0.4</v>
      </c>
      <c r="L242" s="14">
        <v>0.47</v>
      </c>
      <c r="M242" s="14">
        <v>0.57999999999999996</v>
      </c>
      <c r="N242" s="14">
        <v>0.43</v>
      </c>
      <c r="O242" s="14">
        <v>0.72</v>
      </c>
      <c r="P242" s="14">
        <v>0.77</v>
      </c>
      <c r="Q242" s="14">
        <v>0.67</v>
      </c>
      <c r="R242" s="14">
        <v>0.3</v>
      </c>
      <c r="S242" s="14">
        <v>-7.0000000000000007E-2</v>
      </c>
      <c r="T242" s="14">
        <v>0.37</v>
      </c>
      <c r="U242" s="14">
        <v>0.91</v>
      </c>
      <c r="V242" s="14">
        <v>0.95</v>
      </c>
      <c r="W242" s="14">
        <v>0.88</v>
      </c>
      <c r="X242" s="14">
        <v>-0.66</v>
      </c>
      <c r="Y242" s="14">
        <v>-0.94</v>
      </c>
      <c r="Z242" s="14">
        <v>-0.53</v>
      </c>
      <c r="AA242" s="14">
        <v>0.76</v>
      </c>
      <c r="AB242" s="14">
        <v>0.67</v>
      </c>
      <c r="AC242" s="14">
        <v>0.03</v>
      </c>
    </row>
    <row r="243" spans="1:29" ht="15.75">
      <c r="A243" s="13">
        <v>1998</v>
      </c>
      <c r="B243">
        <v>8</v>
      </c>
      <c r="C243" s="14">
        <v>0.51</v>
      </c>
      <c r="D243" s="14">
        <v>0.61</v>
      </c>
      <c r="E243" s="14">
        <v>0.48</v>
      </c>
      <c r="F243" s="14">
        <v>0.48</v>
      </c>
      <c r="G243" s="14">
        <v>0.59</v>
      </c>
      <c r="H243" s="14">
        <v>0.41</v>
      </c>
      <c r="I243" s="14">
        <v>0.54</v>
      </c>
      <c r="J243" s="14">
        <v>0.65</v>
      </c>
      <c r="K243" s="14">
        <v>0.52</v>
      </c>
      <c r="L243" s="14">
        <v>0.46</v>
      </c>
      <c r="M243" s="14">
        <v>0.57999999999999996</v>
      </c>
      <c r="N243" s="14">
        <v>0.42</v>
      </c>
      <c r="O243" s="14">
        <v>0.51</v>
      </c>
      <c r="P243" s="14">
        <v>0.62</v>
      </c>
      <c r="Q243" s="14">
        <v>0.41</v>
      </c>
      <c r="R243" s="14">
        <v>0.56999999999999995</v>
      </c>
      <c r="S243" s="14">
        <v>0.6</v>
      </c>
      <c r="T243" s="14">
        <v>0.56999999999999995</v>
      </c>
      <c r="U243" s="14">
        <v>0.54</v>
      </c>
      <c r="V243" s="14">
        <v>0.61</v>
      </c>
      <c r="W243" s="14">
        <v>0.45</v>
      </c>
      <c r="X243" s="14">
        <v>0.38</v>
      </c>
      <c r="Y243" s="14">
        <v>0.52</v>
      </c>
      <c r="Z243" s="14">
        <v>0.32</v>
      </c>
      <c r="AA243" s="14">
        <v>0.63</v>
      </c>
      <c r="AB243" s="14">
        <v>0.36</v>
      </c>
      <c r="AC243" s="14">
        <v>1.07</v>
      </c>
    </row>
    <row r="244" spans="1:29" ht="15.75">
      <c r="A244" s="13">
        <v>1998</v>
      </c>
      <c r="B244">
        <v>9</v>
      </c>
      <c r="C244" s="14">
        <v>0.44</v>
      </c>
      <c r="D244" s="14">
        <v>0.4</v>
      </c>
      <c r="E244" s="14">
        <v>0.45</v>
      </c>
      <c r="F244" s="14">
        <v>0.51</v>
      </c>
      <c r="G244" s="14">
        <v>0.53</v>
      </c>
      <c r="H244" s="14">
        <v>0.49</v>
      </c>
      <c r="I244" s="14">
        <v>0.37</v>
      </c>
      <c r="J244" s="14">
        <v>0.11</v>
      </c>
      <c r="K244" s="14">
        <v>0.42</v>
      </c>
      <c r="L244" s="14">
        <v>0.36</v>
      </c>
      <c r="M244" s="14">
        <v>0.37</v>
      </c>
      <c r="N244" s="14">
        <v>0.35</v>
      </c>
      <c r="O244" s="14">
        <v>0.59</v>
      </c>
      <c r="P244" s="14">
        <v>0.57999999999999996</v>
      </c>
      <c r="Q244" s="14">
        <v>0.59</v>
      </c>
      <c r="R244" s="14">
        <v>0.37</v>
      </c>
      <c r="S244" s="14">
        <v>-0.11</v>
      </c>
      <c r="T244" s="14">
        <v>0.45</v>
      </c>
      <c r="U244" s="14">
        <v>0.03</v>
      </c>
      <c r="V244" s="14">
        <v>-0.32</v>
      </c>
      <c r="W244" s="14">
        <v>0.42</v>
      </c>
      <c r="X244" s="14">
        <v>7.0000000000000007E-2</v>
      </c>
      <c r="Y244" s="14">
        <v>-0.48</v>
      </c>
      <c r="Z244" s="14">
        <v>0.32</v>
      </c>
      <c r="AA244" s="14">
        <v>1.76</v>
      </c>
      <c r="AB244" s="14">
        <v>1.48</v>
      </c>
      <c r="AC244" s="14">
        <v>0.68</v>
      </c>
    </row>
    <row r="245" spans="1:29" ht="15.75">
      <c r="A245" s="13">
        <v>1998</v>
      </c>
      <c r="B245">
        <v>10</v>
      </c>
      <c r="C245" s="14">
        <v>0.4</v>
      </c>
      <c r="D245" s="14">
        <v>0.51</v>
      </c>
      <c r="E245" s="14">
        <v>0.36</v>
      </c>
      <c r="F245" s="14">
        <v>0.48</v>
      </c>
      <c r="G245" s="14">
        <v>0.64</v>
      </c>
      <c r="H245" s="14">
        <v>0.38</v>
      </c>
      <c r="I245" s="14">
        <v>0.32</v>
      </c>
      <c r="J245" s="14">
        <v>0.21</v>
      </c>
      <c r="K245" s="14">
        <v>0.34</v>
      </c>
      <c r="L245" s="14">
        <v>0.37</v>
      </c>
      <c r="M245" s="14">
        <v>0.41</v>
      </c>
      <c r="N245" s="14">
        <v>0.36</v>
      </c>
      <c r="O245" s="14">
        <v>0.54</v>
      </c>
      <c r="P245" s="14">
        <v>0.71</v>
      </c>
      <c r="Q245" s="14">
        <v>0.38</v>
      </c>
      <c r="R245" s="14">
        <v>0.28999999999999998</v>
      </c>
      <c r="S245" s="14">
        <v>0.04</v>
      </c>
      <c r="T245" s="14">
        <v>0.34</v>
      </c>
      <c r="U245" s="14">
        <v>-0.25</v>
      </c>
      <c r="V245" s="14">
        <v>-0.42</v>
      </c>
      <c r="W245" s="14">
        <v>-0.06</v>
      </c>
      <c r="X245" s="14">
        <v>-0.51</v>
      </c>
      <c r="Y245" s="14">
        <v>-0.68</v>
      </c>
      <c r="Z245" s="14">
        <v>-0.43</v>
      </c>
      <c r="AA245" s="14">
        <v>0.72</v>
      </c>
      <c r="AB245" s="14">
        <v>0.75</v>
      </c>
      <c r="AC245" s="14">
        <v>0.83</v>
      </c>
    </row>
    <row r="246" spans="1:29" ht="15.75">
      <c r="A246" s="13">
        <v>1998</v>
      </c>
      <c r="B246">
        <v>11</v>
      </c>
      <c r="C246" s="14">
        <v>0.12</v>
      </c>
      <c r="D246" s="14">
        <v>0.09</v>
      </c>
      <c r="E246" s="14">
        <v>0.13</v>
      </c>
      <c r="F246" s="14">
        <v>0.13</v>
      </c>
      <c r="G246" s="14">
        <v>0.11</v>
      </c>
      <c r="H246" s="14">
        <v>0.14000000000000001</v>
      </c>
      <c r="I246" s="14">
        <v>0.12</v>
      </c>
      <c r="J246" s="14">
        <v>0.04</v>
      </c>
      <c r="K246" s="14">
        <v>0.13</v>
      </c>
      <c r="L246" s="14">
        <v>0.11</v>
      </c>
      <c r="M246" s="14">
        <v>0.21</v>
      </c>
      <c r="N246" s="14">
        <v>0.08</v>
      </c>
      <c r="O246" s="14">
        <v>0.13</v>
      </c>
      <c r="P246" s="14">
        <v>7.0000000000000007E-2</v>
      </c>
      <c r="Q246" s="14">
        <v>0.19</v>
      </c>
      <c r="R246" s="14">
        <v>0.12</v>
      </c>
      <c r="S246" s="14">
        <v>-0.04</v>
      </c>
      <c r="T246" s="14">
        <v>0.15</v>
      </c>
      <c r="U246" s="14">
        <v>0.37</v>
      </c>
      <c r="V246" s="14">
        <v>-0.12</v>
      </c>
      <c r="W246" s="14">
        <v>0.94</v>
      </c>
      <c r="X246" s="14">
        <v>-0.46</v>
      </c>
      <c r="Y246" s="14">
        <v>-0.41</v>
      </c>
      <c r="Z246" s="14">
        <v>-0.48</v>
      </c>
      <c r="AA246" s="14">
        <v>0.81</v>
      </c>
      <c r="AB246" s="14">
        <v>0.96</v>
      </c>
      <c r="AC246" s="14">
        <v>0.61</v>
      </c>
    </row>
    <row r="247" spans="1:29" ht="15.75">
      <c r="A247" s="13">
        <v>1998</v>
      </c>
      <c r="B247">
        <v>12</v>
      </c>
      <c r="C247" s="14">
        <v>0.24</v>
      </c>
      <c r="D247" s="14">
        <v>0.34</v>
      </c>
      <c r="E247" s="14">
        <v>0.2</v>
      </c>
      <c r="F247" s="14">
        <v>0.23</v>
      </c>
      <c r="G247" s="14">
        <v>0.48</v>
      </c>
      <c r="H247" s="14">
        <v>7.0000000000000007E-2</v>
      </c>
      <c r="I247" s="14">
        <v>0.25</v>
      </c>
      <c r="J247" s="14">
        <v>0.02</v>
      </c>
      <c r="K247" s="14">
        <v>0.3</v>
      </c>
      <c r="L247" s="14">
        <v>0.02</v>
      </c>
      <c r="M247" s="14">
        <v>0.19</v>
      </c>
      <c r="N247" s="14">
        <v>-0.03</v>
      </c>
      <c r="O247" s="14">
        <v>0.36</v>
      </c>
      <c r="P247" s="14">
        <v>0.55000000000000004</v>
      </c>
      <c r="Q247" s="14">
        <v>0.19</v>
      </c>
      <c r="R247" s="14">
        <v>0.35</v>
      </c>
      <c r="S247" s="14">
        <v>-0.09</v>
      </c>
      <c r="T247" s="14">
        <v>0.43</v>
      </c>
      <c r="U247" s="14">
        <v>7.0000000000000007E-2</v>
      </c>
      <c r="V247" s="14">
        <v>-0.1</v>
      </c>
      <c r="W247" s="14">
        <v>0.27</v>
      </c>
      <c r="X247" s="14">
        <v>-0.4</v>
      </c>
      <c r="Y247" s="14">
        <v>-0.64</v>
      </c>
      <c r="Z247" s="14">
        <v>-0.28999999999999998</v>
      </c>
      <c r="AA247" s="14">
        <v>0.95</v>
      </c>
      <c r="AB247" s="14">
        <v>0.69</v>
      </c>
      <c r="AC247" s="14">
        <v>0.51</v>
      </c>
    </row>
    <row r="248" spans="1:29" ht="15.75">
      <c r="A248" s="13">
        <v>1999</v>
      </c>
      <c r="B248">
        <v>1</v>
      </c>
      <c r="C248" s="14">
        <v>0.05</v>
      </c>
      <c r="D248" s="14">
        <v>0.22</v>
      </c>
      <c r="E248" s="14">
        <v>-0.02</v>
      </c>
      <c r="F248" s="14">
        <v>0.1</v>
      </c>
      <c r="G248" s="14">
        <v>0.32</v>
      </c>
      <c r="H248" s="14">
        <v>-0.04</v>
      </c>
      <c r="I248" s="14">
        <v>0</v>
      </c>
      <c r="J248" s="14">
        <v>0.02</v>
      </c>
      <c r="K248" s="14">
        <v>0</v>
      </c>
      <c r="L248" s="14">
        <v>-0.17</v>
      </c>
      <c r="M248" s="14">
        <v>0.03</v>
      </c>
      <c r="N248" s="14">
        <v>-0.23</v>
      </c>
      <c r="O248" s="14">
        <v>0.26</v>
      </c>
      <c r="P248" s="14">
        <v>0.38</v>
      </c>
      <c r="Q248" s="14">
        <v>0.16</v>
      </c>
      <c r="R248" s="14">
        <v>7.0000000000000007E-2</v>
      </c>
      <c r="S248" s="14">
        <v>0.03</v>
      </c>
      <c r="T248" s="14">
        <v>0.08</v>
      </c>
      <c r="U248" s="14">
        <v>-0.72</v>
      </c>
      <c r="V248" s="14">
        <v>-0.73</v>
      </c>
      <c r="W248" s="14">
        <v>-0.71</v>
      </c>
      <c r="X248" s="14">
        <v>-0.82</v>
      </c>
      <c r="Y248" s="14">
        <v>-0.43</v>
      </c>
      <c r="Z248" s="14">
        <v>-1</v>
      </c>
      <c r="AA248" s="14">
        <v>0.62</v>
      </c>
      <c r="AB248" s="14">
        <v>0.17</v>
      </c>
      <c r="AC248" s="14">
        <v>1.05</v>
      </c>
    </row>
    <row r="249" spans="1:29" ht="15.75">
      <c r="A249" s="13">
        <v>1999</v>
      </c>
      <c r="B249">
        <v>2</v>
      </c>
      <c r="C249" s="14">
        <v>0.16</v>
      </c>
      <c r="D249" s="14">
        <v>0.53</v>
      </c>
      <c r="E249" s="14">
        <v>0.01</v>
      </c>
      <c r="F249" s="14">
        <v>0.18</v>
      </c>
      <c r="G249" s="14">
        <v>0.73</v>
      </c>
      <c r="H249" s="14">
        <v>-0.17</v>
      </c>
      <c r="I249" s="14">
        <v>0.14000000000000001</v>
      </c>
      <c r="J249" s="14">
        <v>0.09</v>
      </c>
      <c r="K249" s="14">
        <v>0.15</v>
      </c>
      <c r="L249" s="14">
        <v>-0.26</v>
      </c>
      <c r="M249" s="14">
        <v>0.05</v>
      </c>
      <c r="N249" s="14">
        <v>-0.35</v>
      </c>
      <c r="O249" s="14">
        <v>0.43</v>
      </c>
      <c r="P249" s="14">
        <v>0.9</v>
      </c>
      <c r="Q249" s="14">
        <v>0.02</v>
      </c>
      <c r="R249" s="14">
        <v>0.33</v>
      </c>
      <c r="S249" s="14">
        <v>0.15</v>
      </c>
      <c r="T249" s="14">
        <v>0.36</v>
      </c>
      <c r="U249" s="14">
        <v>0.01</v>
      </c>
      <c r="V249" s="14">
        <v>0.09</v>
      </c>
      <c r="W249" s="14">
        <v>-0.09</v>
      </c>
      <c r="X249" s="14">
        <v>0</v>
      </c>
      <c r="Y249" s="14">
        <v>-0.15</v>
      </c>
      <c r="Z249" s="14">
        <v>0.08</v>
      </c>
      <c r="AA249" s="14">
        <v>1.33</v>
      </c>
      <c r="AB249" s="14">
        <v>0.45</v>
      </c>
      <c r="AC249" s="14">
        <v>0.04</v>
      </c>
    </row>
    <row r="250" spans="1:29" ht="15.75">
      <c r="A250" s="13">
        <v>1999</v>
      </c>
      <c r="B250">
        <v>3</v>
      </c>
      <c r="C250" s="14">
        <v>-0.09</v>
      </c>
      <c r="D250" s="14">
        <v>-0.09</v>
      </c>
      <c r="E250" s="14">
        <v>-0.09</v>
      </c>
      <c r="F250" s="14">
        <v>-0.1</v>
      </c>
      <c r="G250" s="14">
        <v>-0.15</v>
      </c>
      <c r="H250" s="14">
        <v>-0.08</v>
      </c>
      <c r="I250" s="14">
        <v>-7.0000000000000007E-2</v>
      </c>
      <c r="J250" s="14">
        <v>0.03</v>
      </c>
      <c r="K250" s="14">
        <v>-0.09</v>
      </c>
      <c r="L250" s="14">
        <v>-0.18</v>
      </c>
      <c r="M250" s="14">
        <v>0.06</v>
      </c>
      <c r="N250" s="14">
        <v>-0.25</v>
      </c>
      <c r="O250" s="14">
        <v>-0.04</v>
      </c>
      <c r="P250" s="14">
        <v>-0.25</v>
      </c>
      <c r="Q250" s="14">
        <v>0.14000000000000001</v>
      </c>
      <c r="R250" s="14">
        <v>-0.04</v>
      </c>
      <c r="S250" s="14">
        <v>0.14000000000000001</v>
      </c>
      <c r="T250" s="14">
        <v>-7.0000000000000007E-2</v>
      </c>
      <c r="U250" s="14">
        <v>0.11</v>
      </c>
      <c r="V250" s="14">
        <v>-0.44</v>
      </c>
      <c r="W250" s="14">
        <v>0.73</v>
      </c>
      <c r="X250" s="14">
        <v>-0.14000000000000001</v>
      </c>
      <c r="Y250" s="14">
        <v>-0.4</v>
      </c>
      <c r="Z250" s="14">
        <v>-0.01</v>
      </c>
      <c r="AA250" s="14">
        <v>0.26</v>
      </c>
      <c r="AB250" s="14">
        <v>0.01</v>
      </c>
      <c r="AC250" s="14">
        <v>0.32</v>
      </c>
    </row>
    <row r="251" spans="1:29" ht="15.75">
      <c r="A251" s="13">
        <v>1999</v>
      </c>
      <c r="B251">
        <v>4</v>
      </c>
      <c r="C251" s="14">
        <v>0.01</v>
      </c>
      <c r="D251" s="14">
        <v>0.02</v>
      </c>
      <c r="E251" s="14">
        <v>0</v>
      </c>
      <c r="F251" s="14">
        <v>0.23</v>
      </c>
      <c r="G251" s="14">
        <v>0.37</v>
      </c>
      <c r="H251" s="14">
        <v>0.13</v>
      </c>
      <c r="I251" s="14">
        <v>-0.22</v>
      </c>
      <c r="J251" s="14">
        <v>-0.79</v>
      </c>
      <c r="K251" s="14">
        <v>-0.1</v>
      </c>
      <c r="L251" s="14">
        <v>-0.25</v>
      </c>
      <c r="M251" s="14">
        <v>-0.16</v>
      </c>
      <c r="N251" s="14">
        <v>-0.27</v>
      </c>
      <c r="O251" s="14">
        <v>0.49</v>
      </c>
      <c r="P251" s="14">
        <v>0.5</v>
      </c>
      <c r="Q251" s="14">
        <v>0.49</v>
      </c>
      <c r="R251" s="14">
        <v>-0.22</v>
      </c>
      <c r="S251" s="14">
        <v>-1.21</v>
      </c>
      <c r="T251" s="14">
        <v>-0.04</v>
      </c>
      <c r="U251" s="14">
        <v>0.19</v>
      </c>
      <c r="V251" s="14">
        <v>0.09</v>
      </c>
      <c r="W251" s="14">
        <v>0.31</v>
      </c>
      <c r="X251" s="14">
        <v>-0.87</v>
      </c>
      <c r="Y251" s="14">
        <v>-2.11</v>
      </c>
      <c r="Z251" s="14">
        <v>-0.28000000000000003</v>
      </c>
      <c r="AA251" s="14">
        <v>0.21</v>
      </c>
      <c r="AB251" s="14">
        <v>0.11</v>
      </c>
      <c r="AC251" s="14">
        <v>-0.92</v>
      </c>
    </row>
    <row r="252" spans="1:29" ht="15.75">
      <c r="A252" s="13">
        <v>1999</v>
      </c>
      <c r="B252">
        <v>5</v>
      </c>
      <c r="C252" s="14">
        <v>-0.03</v>
      </c>
      <c r="D252" s="14">
        <v>0.06</v>
      </c>
      <c r="E252" s="14">
        <v>-7.0000000000000007E-2</v>
      </c>
      <c r="F252" s="14">
        <v>0.05</v>
      </c>
      <c r="G252" s="14">
        <v>0.22</v>
      </c>
      <c r="H252" s="14">
        <v>-0.06</v>
      </c>
      <c r="I252" s="14">
        <v>-0.12</v>
      </c>
      <c r="J252" s="14">
        <v>-0.32</v>
      </c>
      <c r="K252" s="14">
        <v>-0.08</v>
      </c>
      <c r="L252" s="14">
        <v>-0.38</v>
      </c>
      <c r="M252" s="14">
        <v>-0.28000000000000003</v>
      </c>
      <c r="N252" s="14">
        <v>-0.41</v>
      </c>
      <c r="O252" s="14">
        <v>0.28999999999999998</v>
      </c>
      <c r="P252" s="14">
        <v>0.36</v>
      </c>
      <c r="Q252" s="14">
        <v>0.22</v>
      </c>
      <c r="R252" s="14">
        <v>0</v>
      </c>
      <c r="S252" s="14">
        <v>-0.35</v>
      </c>
      <c r="T252" s="14">
        <v>7.0000000000000007E-2</v>
      </c>
      <c r="U252" s="14">
        <v>0.27</v>
      </c>
      <c r="V252" s="14">
        <v>0.16</v>
      </c>
      <c r="W252" s="14">
        <v>0.39</v>
      </c>
      <c r="X252" s="14">
        <v>-0.75</v>
      </c>
      <c r="Y252" s="14">
        <v>-1.37</v>
      </c>
      <c r="Z252" s="14">
        <v>-0.46</v>
      </c>
      <c r="AA252" s="14">
        <v>-0.15</v>
      </c>
      <c r="AB252" s="14">
        <v>-0.19</v>
      </c>
      <c r="AC252" s="14">
        <v>0.52</v>
      </c>
    </row>
    <row r="253" spans="1:29" ht="15.75">
      <c r="A253" s="13">
        <v>1999</v>
      </c>
      <c r="B253">
        <v>6</v>
      </c>
      <c r="C253" s="14">
        <v>-0.15</v>
      </c>
      <c r="D253" s="14">
        <v>0.05</v>
      </c>
      <c r="E253" s="14">
        <v>-0.23</v>
      </c>
      <c r="F253" s="14">
        <v>0.03</v>
      </c>
      <c r="G253" s="14">
        <v>7.0000000000000007E-2</v>
      </c>
      <c r="H253" s="14">
        <v>0.01</v>
      </c>
      <c r="I253" s="14">
        <v>-0.33</v>
      </c>
      <c r="J253" s="14">
        <v>-0.01</v>
      </c>
      <c r="K253" s="14">
        <v>-0.4</v>
      </c>
      <c r="L253" s="14">
        <v>-0.32</v>
      </c>
      <c r="M253" s="14">
        <v>-0.09</v>
      </c>
      <c r="N253" s="14">
        <v>-0.38</v>
      </c>
      <c r="O253" s="14">
        <v>0.22</v>
      </c>
      <c r="P253" s="14">
        <v>0.11</v>
      </c>
      <c r="Q253" s="14">
        <v>0.32</v>
      </c>
      <c r="R253" s="14">
        <v>-0.35</v>
      </c>
      <c r="S253" s="14">
        <v>7.0000000000000007E-2</v>
      </c>
      <c r="T253" s="14">
        <v>-0.42</v>
      </c>
      <c r="U253" s="14">
        <v>0.32</v>
      </c>
      <c r="V253" s="14">
        <v>0.1</v>
      </c>
      <c r="W253" s="14">
        <v>0.57999999999999996</v>
      </c>
      <c r="X253" s="14">
        <v>0.19</v>
      </c>
      <c r="Y253" s="14">
        <v>0.74</v>
      </c>
      <c r="Z253" s="14">
        <v>-7.0000000000000007E-2</v>
      </c>
      <c r="AA253" s="14">
        <v>-0.18</v>
      </c>
      <c r="AB253" s="14">
        <v>0.04</v>
      </c>
      <c r="AC253" s="14">
        <v>-0.36</v>
      </c>
    </row>
    <row r="254" spans="1:29" ht="15.75">
      <c r="A254" s="13">
        <v>1999</v>
      </c>
      <c r="B254">
        <v>7</v>
      </c>
      <c r="C254" s="14">
        <v>-0.01</v>
      </c>
      <c r="D254" s="14">
        <v>0.13</v>
      </c>
      <c r="E254" s="14">
        <v>-7.0000000000000007E-2</v>
      </c>
      <c r="F254" s="14">
        <v>0.04</v>
      </c>
      <c r="G254" s="14">
        <v>0.18</v>
      </c>
      <c r="H254" s="14">
        <v>-0.04</v>
      </c>
      <c r="I254" s="14">
        <v>-7.0000000000000007E-2</v>
      </c>
      <c r="J254" s="14">
        <v>0.01</v>
      </c>
      <c r="K254" s="14">
        <v>-0.09</v>
      </c>
      <c r="L254" s="14">
        <v>-0.24</v>
      </c>
      <c r="M254" s="14">
        <v>-0.14000000000000001</v>
      </c>
      <c r="N254" s="14">
        <v>-0.26</v>
      </c>
      <c r="O254" s="14">
        <v>0.21</v>
      </c>
      <c r="P254" s="14">
        <v>0.28000000000000003</v>
      </c>
      <c r="Q254" s="14">
        <v>0.14000000000000001</v>
      </c>
      <c r="R254" s="14">
        <v>0</v>
      </c>
      <c r="S254" s="14">
        <v>0.06</v>
      </c>
      <c r="T254" s="14">
        <v>-0.02</v>
      </c>
      <c r="U254" s="14">
        <v>0.05</v>
      </c>
      <c r="V254" s="14">
        <v>-0.08</v>
      </c>
      <c r="W254" s="14">
        <v>0.2</v>
      </c>
      <c r="X254" s="14">
        <v>-0.22</v>
      </c>
      <c r="Y254" s="14">
        <v>-0.71</v>
      </c>
      <c r="Z254" s="14">
        <v>0</v>
      </c>
      <c r="AA254" s="14">
        <v>0.48</v>
      </c>
      <c r="AB254" s="14">
        <v>0.49</v>
      </c>
      <c r="AC254" s="14">
        <v>0.92</v>
      </c>
    </row>
    <row r="255" spans="1:29" ht="15.75">
      <c r="A255" s="13">
        <v>1999</v>
      </c>
      <c r="B255">
        <v>8</v>
      </c>
      <c r="C255" s="14">
        <v>-7.0000000000000007E-2</v>
      </c>
      <c r="D255" s="14">
        <v>0.04</v>
      </c>
      <c r="E255" s="14">
        <v>-0.11</v>
      </c>
      <c r="F255" s="14">
        <v>-0.04</v>
      </c>
      <c r="G255" s="14">
        <v>0</v>
      </c>
      <c r="H255" s="14">
        <v>-0.06</v>
      </c>
      <c r="I255" s="14">
        <v>-0.1</v>
      </c>
      <c r="J255" s="14">
        <v>0.12</v>
      </c>
      <c r="K255" s="14">
        <v>-0.14000000000000001</v>
      </c>
      <c r="L255" s="14">
        <v>-0.24</v>
      </c>
      <c r="M255" s="14">
        <v>-0.2</v>
      </c>
      <c r="N255" s="14">
        <v>-0.25</v>
      </c>
      <c r="O255" s="14">
        <v>0.08</v>
      </c>
      <c r="P255" s="14">
        <v>7.0000000000000007E-2</v>
      </c>
      <c r="Q255" s="14">
        <v>0.09</v>
      </c>
      <c r="R255" s="14">
        <v>-0.04</v>
      </c>
      <c r="S255" s="14">
        <v>0.31</v>
      </c>
      <c r="T255" s="14">
        <v>-0.11</v>
      </c>
      <c r="U255" s="14">
        <v>-0.19</v>
      </c>
      <c r="V255" s="14">
        <v>-0.53</v>
      </c>
      <c r="W255" s="14">
        <v>0.19</v>
      </c>
      <c r="X255" s="14">
        <v>-0.12</v>
      </c>
      <c r="Y255" s="14">
        <v>0.08</v>
      </c>
      <c r="Z255" s="14">
        <v>-0.22</v>
      </c>
      <c r="AA255" s="14">
        <v>0.32</v>
      </c>
      <c r="AB255" s="14">
        <v>0.37</v>
      </c>
      <c r="AC255" s="14">
        <v>0.39</v>
      </c>
    </row>
    <row r="256" spans="1:29" ht="15.75">
      <c r="A256" s="13">
        <v>1999</v>
      </c>
      <c r="B256">
        <v>9</v>
      </c>
      <c r="C256" s="14">
        <v>0.05</v>
      </c>
      <c r="D256" s="14">
        <v>0.23</v>
      </c>
      <c r="E256" s="14">
        <v>-0.01</v>
      </c>
      <c r="F256" s="14">
        <v>0.12</v>
      </c>
      <c r="G256" s="14">
        <v>0.26</v>
      </c>
      <c r="H256" s="14">
        <v>0.03</v>
      </c>
      <c r="I256" s="14">
        <v>-0.01</v>
      </c>
      <c r="J256" s="14">
        <v>0.15</v>
      </c>
      <c r="K256" s="14">
        <v>-0.04</v>
      </c>
      <c r="L256" s="14">
        <v>-0.24</v>
      </c>
      <c r="M256" s="14">
        <v>-0.11</v>
      </c>
      <c r="N256" s="14">
        <v>-0.28000000000000003</v>
      </c>
      <c r="O256" s="14">
        <v>0.31</v>
      </c>
      <c r="P256" s="14">
        <v>0.36</v>
      </c>
      <c r="Q256" s="14">
        <v>0.27</v>
      </c>
      <c r="R256" s="14">
        <v>0.1</v>
      </c>
      <c r="S256" s="14">
        <v>0.35</v>
      </c>
      <c r="T256" s="14">
        <v>0.06</v>
      </c>
      <c r="U256" s="14">
        <v>0.53</v>
      </c>
      <c r="V256" s="14">
        <v>0.31</v>
      </c>
      <c r="W256" s="14">
        <v>0.78</v>
      </c>
      <c r="X256" s="14">
        <v>0.35</v>
      </c>
      <c r="Y256" s="14">
        <v>0.5</v>
      </c>
      <c r="Z256" s="14">
        <v>0.28000000000000003</v>
      </c>
      <c r="AA256" s="14">
        <v>-0.27</v>
      </c>
      <c r="AB256" s="14">
        <v>-0.22</v>
      </c>
      <c r="AC256" s="14">
        <v>0.34</v>
      </c>
    </row>
    <row r="257" spans="1:29" ht="15.75">
      <c r="A257" s="13">
        <v>1999</v>
      </c>
      <c r="B257">
        <v>10</v>
      </c>
      <c r="C257" s="14">
        <v>-0.01</v>
      </c>
      <c r="D257" s="14">
        <v>0.05</v>
      </c>
      <c r="E257" s="14">
        <v>-0.04</v>
      </c>
      <c r="F257" s="14">
        <v>-0.05</v>
      </c>
      <c r="G257" s="14">
        <v>0.08</v>
      </c>
      <c r="H257" s="14">
        <v>-0.13</v>
      </c>
      <c r="I257" s="14">
        <v>0.03</v>
      </c>
      <c r="J257" s="14">
        <v>0</v>
      </c>
      <c r="K257" s="14">
        <v>0.03</v>
      </c>
      <c r="L257" s="14">
        <v>-0.25</v>
      </c>
      <c r="M257" s="14">
        <v>-0.23</v>
      </c>
      <c r="N257" s="14">
        <v>-0.26</v>
      </c>
      <c r="O257" s="14">
        <v>0.06</v>
      </c>
      <c r="P257" s="14">
        <v>0.17</v>
      </c>
      <c r="Q257" s="14">
        <v>-0.03</v>
      </c>
      <c r="R257" s="14">
        <v>0.17</v>
      </c>
      <c r="S257" s="14">
        <v>0.15</v>
      </c>
      <c r="T257" s="14">
        <v>0.17</v>
      </c>
      <c r="U257" s="14">
        <v>-0.16</v>
      </c>
      <c r="V257" s="14">
        <v>-0.12</v>
      </c>
      <c r="W257" s="14">
        <v>-0.2</v>
      </c>
      <c r="X257" s="14">
        <v>0.19</v>
      </c>
      <c r="Y257" s="14">
        <v>0.13</v>
      </c>
      <c r="Z257" s="14">
        <v>0.22</v>
      </c>
      <c r="AA257" s="14">
        <v>0.79</v>
      </c>
      <c r="AB257" s="14">
        <v>0.42</v>
      </c>
      <c r="AC257" s="14">
        <v>0.04</v>
      </c>
    </row>
    <row r="258" spans="1:29" ht="15.75">
      <c r="A258" s="13">
        <v>1999</v>
      </c>
      <c r="B258">
        <v>11</v>
      </c>
      <c r="C258" s="14">
        <v>-7.0000000000000007E-2</v>
      </c>
      <c r="D258" s="14">
        <v>-0.02</v>
      </c>
      <c r="E258" s="14">
        <v>-0.09</v>
      </c>
      <c r="F258" s="14">
        <v>0.08</v>
      </c>
      <c r="G258" s="14">
        <v>0.22</v>
      </c>
      <c r="H258" s="14">
        <v>-0.01</v>
      </c>
      <c r="I258" s="14">
        <v>-0.21</v>
      </c>
      <c r="J258" s="14">
        <v>-0.55000000000000004</v>
      </c>
      <c r="K258" s="14">
        <v>-0.14000000000000001</v>
      </c>
      <c r="L258" s="14">
        <v>-0.27</v>
      </c>
      <c r="M258" s="14">
        <v>-0.2</v>
      </c>
      <c r="N258" s="14">
        <v>-0.3</v>
      </c>
      <c r="O258" s="14">
        <v>0.24</v>
      </c>
      <c r="P258" s="14">
        <v>0.3</v>
      </c>
      <c r="Q258" s="14">
        <v>0.2</v>
      </c>
      <c r="R258" s="14">
        <v>-0.16</v>
      </c>
      <c r="S258" s="14">
        <v>-0.72</v>
      </c>
      <c r="T258" s="14">
        <v>-0.06</v>
      </c>
      <c r="U258" s="14">
        <v>0.1</v>
      </c>
      <c r="V258" s="14">
        <v>-0.04</v>
      </c>
      <c r="W258" s="14">
        <v>0.25</v>
      </c>
      <c r="X258" s="14">
        <v>-0.28999999999999998</v>
      </c>
      <c r="Y258" s="14">
        <v>-0.45</v>
      </c>
      <c r="Z258" s="14">
        <v>-0.22</v>
      </c>
      <c r="AA258" s="14">
        <v>2.0099999999999998</v>
      </c>
      <c r="AB258" s="14">
        <v>1.52</v>
      </c>
      <c r="AC258" s="14">
        <v>-1.43</v>
      </c>
    </row>
    <row r="259" spans="1:29" ht="15.75">
      <c r="A259" s="13">
        <v>1999</v>
      </c>
      <c r="B259">
        <v>12</v>
      </c>
      <c r="C259" s="14">
        <v>-0.05</v>
      </c>
      <c r="D259" s="14">
        <v>0.1</v>
      </c>
      <c r="E259" s="14">
        <v>-0.1</v>
      </c>
      <c r="F259" s="14">
        <v>0.12</v>
      </c>
      <c r="G259" s="14">
        <v>0.48</v>
      </c>
      <c r="H259" s="14">
        <v>-0.11</v>
      </c>
      <c r="I259" s="14">
        <v>-0.21</v>
      </c>
      <c r="J259" s="14">
        <v>-0.75</v>
      </c>
      <c r="K259" s="14">
        <v>-0.1</v>
      </c>
      <c r="L259" s="14">
        <v>-0.28999999999999998</v>
      </c>
      <c r="M259" s="14">
        <v>-0.11</v>
      </c>
      <c r="N259" s="14">
        <v>-0.34</v>
      </c>
      <c r="O259" s="14">
        <v>0.35</v>
      </c>
      <c r="P259" s="14">
        <v>0.64</v>
      </c>
      <c r="Q259" s="14">
        <v>0.09</v>
      </c>
      <c r="R259" s="14">
        <v>-0.19</v>
      </c>
      <c r="S259" s="14">
        <v>-1.26</v>
      </c>
      <c r="T259" s="14">
        <v>0</v>
      </c>
      <c r="U259" s="14">
        <v>-0.41</v>
      </c>
      <c r="V259" s="14">
        <v>0.02</v>
      </c>
      <c r="W259" s="14">
        <v>-0.9</v>
      </c>
      <c r="X259" s="14">
        <v>-1.1000000000000001</v>
      </c>
      <c r="Y259" s="14">
        <v>-2.34</v>
      </c>
      <c r="Z259" s="14">
        <v>-0.52</v>
      </c>
      <c r="AA259" s="14">
        <v>0.88</v>
      </c>
      <c r="AB259" s="14">
        <v>0.31</v>
      </c>
      <c r="AC259" s="14">
        <v>-0.59</v>
      </c>
    </row>
    <row r="260" spans="1:29" ht="15.75">
      <c r="A260" s="13">
        <v>2000</v>
      </c>
      <c r="B260">
        <v>1</v>
      </c>
      <c r="C260" s="14">
        <v>-0.28000000000000003</v>
      </c>
      <c r="D260" s="14">
        <v>-0.38</v>
      </c>
      <c r="E260" s="14">
        <v>-0.24</v>
      </c>
      <c r="F260" s="14">
        <v>-0.27</v>
      </c>
      <c r="G260" s="14">
        <v>-0.25</v>
      </c>
      <c r="H260" s="14">
        <v>-0.28999999999999998</v>
      </c>
      <c r="I260" s="14">
        <v>-0.28000000000000003</v>
      </c>
      <c r="J260" s="14">
        <v>-0.67</v>
      </c>
      <c r="K260" s="14">
        <v>-0.2</v>
      </c>
      <c r="L260" s="14">
        <v>-0.3</v>
      </c>
      <c r="M260" s="14">
        <v>0</v>
      </c>
      <c r="N260" s="14">
        <v>-0.38</v>
      </c>
      <c r="O260" s="14">
        <v>-0.24</v>
      </c>
      <c r="P260" s="14">
        <v>-0.35</v>
      </c>
      <c r="Q260" s="14">
        <v>-0.14000000000000001</v>
      </c>
      <c r="R260" s="14">
        <v>-0.3</v>
      </c>
      <c r="S260" s="14">
        <v>-1.08</v>
      </c>
      <c r="T260" s="14">
        <v>-0.16</v>
      </c>
      <c r="U260" s="14">
        <v>-0.72</v>
      </c>
      <c r="V260" s="14">
        <v>-0.75</v>
      </c>
      <c r="W260" s="14">
        <v>-0.68</v>
      </c>
      <c r="X260" s="14">
        <v>-1.43</v>
      </c>
      <c r="Y260" s="14">
        <v>-2.06</v>
      </c>
      <c r="Z260" s="14">
        <v>-1.1299999999999999</v>
      </c>
      <c r="AA260" s="14">
        <v>0.27</v>
      </c>
      <c r="AB260" s="14">
        <v>0.01</v>
      </c>
      <c r="AC260" s="14">
        <v>-0.47</v>
      </c>
    </row>
    <row r="261" spans="1:29" ht="15.75">
      <c r="A261" s="13">
        <v>2000</v>
      </c>
      <c r="B261">
        <v>2</v>
      </c>
      <c r="C261" s="14">
        <v>-7.0000000000000007E-2</v>
      </c>
      <c r="D261" s="14">
        <v>0.01</v>
      </c>
      <c r="E261" s="14">
        <v>-0.1</v>
      </c>
      <c r="F261" s="14">
        <v>-0.08</v>
      </c>
      <c r="G261" s="14">
        <v>0.14000000000000001</v>
      </c>
      <c r="H261" s="14">
        <v>-0.23</v>
      </c>
      <c r="I261" s="14">
        <v>-0.06</v>
      </c>
      <c r="J261" s="14">
        <v>-0.27</v>
      </c>
      <c r="K261" s="14">
        <v>-0.01</v>
      </c>
      <c r="L261" s="14">
        <v>-0.43</v>
      </c>
      <c r="M261" s="14">
        <v>-0.39</v>
      </c>
      <c r="N261" s="14">
        <v>-0.44</v>
      </c>
      <c r="O261" s="14">
        <v>0.13</v>
      </c>
      <c r="P261" s="14">
        <v>0.28999999999999998</v>
      </c>
      <c r="Q261" s="14">
        <v>-0.03</v>
      </c>
      <c r="R261" s="14">
        <v>0.11</v>
      </c>
      <c r="S261" s="14">
        <v>-0.23</v>
      </c>
      <c r="T261" s="14">
        <v>0.17</v>
      </c>
      <c r="U261" s="14">
        <v>0.44</v>
      </c>
      <c r="V261" s="14">
        <v>0.74</v>
      </c>
      <c r="W261" s="14">
        <v>0.1</v>
      </c>
      <c r="X261" s="14">
        <v>-0.26</v>
      </c>
      <c r="Y261" s="14">
        <v>-0.8</v>
      </c>
      <c r="Z261" s="14">
        <v>0</v>
      </c>
      <c r="AA261" s="14">
        <v>1.61</v>
      </c>
      <c r="AB261" s="14">
        <v>1.66</v>
      </c>
      <c r="AC261" s="14">
        <v>0.57999999999999996</v>
      </c>
    </row>
    <row r="262" spans="1:29" ht="15.75">
      <c r="A262" s="13">
        <v>2000</v>
      </c>
      <c r="B262">
        <v>3</v>
      </c>
      <c r="C262" s="14">
        <v>-0.02</v>
      </c>
      <c r="D262" s="14">
        <v>0.01</v>
      </c>
      <c r="E262" s="14">
        <v>-0.03</v>
      </c>
      <c r="F262" s="14">
        <v>-0.05</v>
      </c>
      <c r="G262" s="14">
        <v>0.15</v>
      </c>
      <c r="H262" s="14">
        <v>-0.17</v>
      </c>
      <c r="I262" s="14">
        <v>0.01</v>
      </c>
      <c r="J262" s="14">
        <v>-0.31</v>
      </c>
      <c r="K262" s="14">
        <v>0.08</v>
      </c>
      <c r="L262" s="14">
        <v>-0.37</v>
      </c>
      <c r="M262" s="14">
        <v>-0.21</v>
      </c>
      <c r="N262" s="14">
        <v>-0.42</v>
      </c>
      <c r="O262" s="14">
        <v>0.14000000000000001</v>
      </c>
      <c r="P262" s="14">
        <v>0.23</v>
      </c>
      <c r="Q262" s="14">
        <v>0.05</v>
      </c>
      <c r="R262" s="14">
        <v>0.21</v>
      </c>
      <c r="S262" s="14">
        <v>-0.31</v>
      </c>
      <c r="T262" s="14">
        <v>0.3</v>
      </c>
      <c r="U262" s="14">
        <v>0.45</v>
      </c>
      <c r="V262" s="14">
        <v>0.41</v>
      </c>
      <c r="W262" s="14">
        <v>0.49</v>
      </c>
      <c r="X262" s="14">
        <v>-0.42</v>
      </c>
      <c r="Y262" s="14">
        <v>-1.02</v>
      </c>
      <c r="Z262" s="14">
        <v>-0.14000000000000001</v>
      </c>
      <c r="AA262" s="14">
        <v>1.25</v>
      </c>
      <c r="AB262" s="14">
        <v>1.26</v>
      </c>
      <c r="AC262" s="14">
        <v>0.61</v>
      </c>
    </row>
    <row r="263" spans="1:29" ht="15.75">
      <c r="A263" s="13">
        <v>2000</v>
      </c>
      <c r="B263">
        <v>4</v>
      </c>
      <c r="C263" s="14">
        <v>0.05</v>
      </c>
      <c r="D263" s="14">
        <v>0.41</v>
      </c>
      <c r="E263" s="14">
        <v>-0.09</v>
      </c>
      <c r="F263" s="14">
        <v>0.19</v>
      </c>
      <c r="G263" s="14">
        <v>0.65</v>
      </c>
      <c r="H263" s="14">
        <v>-0.11</v>
      </c>
      <c r="I263" s="14">
        <v>-0.08</v>
      </c>
      <c r="J263" s="14">
        <v>-0.13</v>
      </c>
      <c r="K263" s="14">
        <v>-7.0000000000000007E-2</v>
      </c>
      <c r="L263" s="14">
        <v>-0.26</v>
      </c>
      <c r="M263" s="14">
        <v>-0.16</v>
      </c>
      <c r="N263" s="14">
        <v>-0.28000000000000003</v>
      </c>
      <c r="O263" s="14">
        <v>0.43</v>
      </c>
      <c r="P263" s="14">
        <v>0.85</v>
      </c>
      <c r="Q263" s="14">
        <v>0.05</v>
      </c>
      <c r="R263" s="14">
        <v>0.01</v>
      </c>
      <c r="S263" s="14">
        <v>-0.04</v>
      </c>
      <c r="T263" s="14">
        <v>0.02</v>
      </c>
      <c r="U263" s="14">
        <v>0.54</v>
      </c>
      <c r="V263" s="14">
        <v>0.94</v>
      </c>
      <c r="W263" s="14">
        <v>0.09</v>
      </c>
      <c r="X263" s="14">
        <v>-0.6</v>
      </c>
      <c r="Y263" s="14">
        <v>-0.42</v>
      </c>
      <c r="Z263" s="14">
        <v>-0.69</v>
      </c>
      <c r="AA263" s="14">
        <v>0.74</v>
      </c>
      <c r="AB263" s="14">
        <v>0.68</v>
      </c>
      <c r="AC263" s="14">
        <v>0.18</v>
      </c>
    </row>
    <row r="264" spans="1:29" ht="15.75">
      <c r="A264" s="13">
        <v>2000</v>
      </c>
      <c r="B264">
        <v>5</v>
      </c>
      <c r="C264" s="14">
        <v>0.09</v>
      </c>
      <c r="D264" s="14">
        <v>0.15</v>
      </c>
      <c r="E264" s="14">
        <v>7.0000000000000007E-2</v>
      </c>
      <c r="F264" s="14">
        <v>0.13</v>
      </c>
      <c r="G264" s="14">
        <v>0.31</v>
      </c>
      <c r="H264" s="14">
        <v>0.02</v>
      </c>
      <c r="I264" s="14">
        <v>0.05</v>
      </c>
      <c r="J264" s="14">
        <v>-0.24</v>
      </c>
      <c r="K264" s="14">
        <v>0.11</v>
      </c>
      <c r="L264" s="14">
        <v>-0.15</v>
      </c>
      <c r="M264" s="14">
        <v>-0.02</v>
      </c>
      <c r="N264" s="14">
        <v>-0.19</v>
      </c>
      <c r="O264" s="14">
        <v>0.28000000000000003</v>
      </c>
      <c r="P264" s="14">
        <v>0.41</v>
      </c>
      <c r="Q264" s="14">
        <v>0.17</v>
      </c>
      <c r="R264" s="14">
        <v>0.16</v>
      </c>
      <c r="S264" s="14">
        <v>-0.41</v>
      </c>
      <c r="T264" s="14">
        <v>0.26</v>
      </c>
      <c r="U264" s="14">
        <v>-0.16</v>
      </c>
      <c r="V264" s="14">
        <v>-0.19</v>
      </c>
      <c r="W264" s="14">
        <v>-0.14000000000000001</v>
      </c>
      <c r="X264" s="14">
        <v>-0.15</v>
      </c>
      <c r="Y264" s="14">
        <v>-0.57999999999999996</v>
      </c>
      <c r="Z264" s="14">
        <v>0.05</v>
      </c>
      <c r="AA264" s="14">
        <v>1.44</v>
      </c>
      <c r="AB264" s="14">
        <v>0.91</v>
      </c>
      <c r="AC264" s="14">
        <v>-0.09</v>
      </c>
    </row>
    <row r="265" spans="1:29" ht="15.75">
      <c r="A265" s="13">
        <v>2000</v>
      </c>
      <c r="B265">
        <v>6</v>
      </c>
      <c r="C265" s="14">
        <v>0.08</v>
      </c>
      <c r="D265" s="14">
        <v>0.19</v>
      </c>
      <c r="E265" s="14">
        <v>0.03</v>
      </c>
      <c r="F265" s="14">
        <v>0.08</v>
      </c>
      <c r="G265" s="14">
        <v>0.24</v>
      </c>
      <c r="H265" s="14">
        <v>-0.02</v>
      </c>
      <c r="I265" s="14">
        <v>7.0000000000000007E-2</v>
      </c>
      <c r="J265" s="14">
        <v>0.09</v>
      </c>
      <c r="K265" s="14">
        <v>7.0000000000000007E-2</v>
      </c>
      <c r="L265" s="14">
        <v>-0.22</v>
      </c>
      <c r="M265" s="14">
        <v>-0.11</v>
      </c>
      <c r="N265" s="14">
        <v>-0.25</v>
      </c>
      <c r="O265" s="14">
        <v>0.26</v>
      </c>
      <c r="P265" s="14">
        <v>0.33</v>
      </c>
      <c r="Q265" s="14">
        <v>0.19</v>
      </c>
      <c r="R265" s="14">
        <v>0.21</v>
      </c>
      <c r="S265" s="14">
        <v>0.25</v>
      </c>
      <c r="T265" s="14">
        <v>0.2</v>
      </c>
      <c r="U265" s="14">
        <v>-0.1</v>
      </c>
      <c r="V265" s="14">
        <v>0.18</v>
      </c>
      <c r="W265" s="14">
        <v>-0.43</v>
      </c>
      <c r="X265" s="14">
        <v>0.43</v>
      </c>
      <c r="Y265" s="14">
        <v>0.98</v>
      </c>
      <c r="Z265" s="14">
        <v>0.17</v>
      </c>
      <c r="AA265" s="14">
        <v>0.33</v>
      </c>
      <c r="AB265" s="14">
        <v>0.28999999999999998</v>
      </c>
      <c r="AC265" s="14">
        <v>-0.77</v>
      </c>
    </row>
    <row r="266" spans="1:29" ht="15.75">
      <c r="A266" s="13">
        <v>2000</v>
      </c>
      <c r="B266">
        <v>7</v>
      </c>
      <c r="C266" s="14">
        <v>-0.04</v>
      </c>
      <c r="D266" s="14">
        <v>0.04</v>
      </c>
      <c r="E266" s="14">
        <v>-7.0000000000000007E-2</v>
      </c>
      <c r="F266" s="14">
        <v>-0.01</v>
      </c>
      <c r="G266" s="14">
        <v>0.13</v>
      </c>
      <c r="H266" s="14">
        <v>-0.11</v>
      </c>
      <c r="I266" s="14">
        <v>-0.06</v>
      </c>
      <c r="J266" s="14">
        <v>-0.16</v>
      </c>
      <c r="K266" s="14">
        <v>-0.05</v>
      </c>
      <c r="L266" s="14">
        <v>-0.18</v>
      </c>
      <c r="M266" s="14">
        <v>-0.14000000000000001</v>
      </c>
      <c r="N266" s="14">
        <v>-0.2</v>
      </c>
      <c r="O266" s="14">
        <v>0.04</v>
      </c>
      <c r="P266" s="14">
        <v>0.16</v>
      </c>
      <c r="Q266" s="14">
        <v>-0.06</v>
      </c>
      <c r="R266" s="14">
        <v>0.03</v>
      </c>
      <c r="S266" s="14">
        <v>-0.05</v>
      </c>
      <c r="T266" s="14">
        <v>0.04</v>
      </c>
      <c r="U266" s="14">
        <v>0.15</v>
      </c>
      <c r="V266" s="14">
        <v>0.23</v>
      </c>
      <c r="W266" s="14">
        <v>0.05</v>
      </c>
      <c r="X266" s="14">
        <v>0.41</v>
      </c>
      <c r="Y266" s="14">
        <v>0.34</v>
      </c>
      <c r="Z266" s="14">
        <v>0.45</v>
      </c>
      <c r="AA266" s="14">
        <v>-0.1</v>
      </c>
      <c r="AB266" s="14">
        <v>-0.15</v>
      </c>
      <c r="AC266" s="14">
        <v>0.09</v>
      </c>
    </row>
    <row r="267" spans="1:29" ht="15.75">
      <c r="A267" s="13">
        <v>2000</v>
      </c>
      <c r="B267">
        <v>8</v>
      </c>
      <c r="C267" s="14">
        <v>-0.1</v>
      </c>
      <c r="D267" s="14">
        <v>0.02</v>
      </c>
      <c r="E267" s="14">
        <v>-0.16</v>
      </c>
      <c r="F267" s="14">
        <v>-0.01</v>
      </c>
      <c r="G267" s="14">
        <v>0.08</v>
      </c>
      <c r="H267" s="14">
        <v>-7.0000000000000007E-2</v>
      </c>
      <c r="I267" s="14">
        <v>-0.2</v>
      </c>
      <c r="J267" s="14">
        <v>-0.1</v>
      </c>
      <c r="K267" s="14">
        <v>-0.22</v>
      </c>
      <c r="L267" s="14">
        <v>-0.09</v>
      </c>
      <c r="M267" s="14">
        <v>-0.09</v>
      </c>
      <c r="N267" s="14">
        <v>-0.09</v>
      </c>
      <c r="O267" s="14">
        <v>0.03</v>
      </c>
      <c r="P267" s="14">
        <v>0.11</v>
      </c>
      <c r="Q267" s="14">
        <v>-0.05</v>
      </c>
      <c r="R267" s="14">
        <v>-0.25</v>
      </c>
      <c r="S267" s="14">
        <v>-7.0000000000000007E-2</v>
      </c>
      <c r="T267" s="14">
        <v>-0.28000000000000003</v>
      </c>
      <c r="U267" s="14">
        <v>0.09</v>
      </c>
      <c r="V267" s="14">
        <v>-0.09</v>
      </c>
      <c r="W267" s="14">
        <v>0.3</v>
      </c>
      <c r="X267" s="14">
        <v>7.0000000000000007E-2</v>
      </c>
      <c r="Y267" s="14">
        <v>0.6</v>
      </c>
      <c r="Z267" s="14">
        <v>-0.18</v>
      </c>
      <c r="AA267" s="14">
        <v>0.42</v>
      </c>
      <c r="AB267" s="14">
        <v>0.21</v>
      </c>
      <c r="AC267" s="14">
        <v>-0.48</v>
      </c>
    </row>
    <row r="268" spans="1:29" ht="15.75">
      <c r="A268" s="13">
        <v>2000</v>
      </c>
      <c r="B268">
        <v>9</v>
      </c>
      <c r="C268" s="14">
        <v>0.03</v>
      </c>
      <c r="D268" s="14">
        <v>0.11</v>
      </c>
      <c r="E268" s="14">
        <v>0</v>
      </c>
      <c r="F268" s="14">
        <v>0.03</v>
      </c>
      <c r="G268" s="14">
        <v>0.02</v>
      </c>
      <c r="H268" s="14">
        <v>0.04</v>
      </c>
      <c r="I268" s="14">
        <v>0.03</v>
      </c>
      <c r="J268" s="14">
        <v>0.32</v>
      </c>
      <c r="K268" s="14">
        <v>-0.04</v>
      </c>
      <c r="L268" s="14">
        <v>-0.09</v>
      </c>
      <c r="M268" s="14">
        <v>-0.01</v>
      </c>
      <c r="N268" s="14">
        <v>-0.11</v>
      </c>
      <c r="O268" s="14">
        <v>0.1</v>
      </c>
      <c r="P268" s="14">
        <v>0.02</v>
      </c>
      <c r="Q268" s="14">
        <v>0.17</v>
      </c>
      <c r="R268" s="14">
        <v>0.08</v>
      </c>
      <c r="S268" s="14">
        <v>0.59</v>
      </c>
      <c r="T268" s="14">
        <v>-0.01</v>
      </c>
      <c r="U268" s="14">
        <v>-0.24</v>
      </c>
      <c r="V268" s="14">
        <v>-0.24</v>
      </c>
      <c r="W268" s="14">
        <v>-0.24</v>
      </c>
      <c r="X268" s="14">
        <v>0.64</v>
      </c>
      <c r="Y268" s="14">
        <v>1.36</v>
      </c>
      <c r="Z268" s="14">
        <v>0.3</v>
      </c>
      <c r="AA268" s="14">
        <v>0.51</v>
      </c>
      <c r="AB268" s="14">
        <v>0.31</v>
      </c>
      <c r="AC268" s="14">
        <v>0.69</v>
      </c>
    </row>
    <row r="269" spans="1:29" ht="15.75">
      <c r="A269" s="13">
        <v>2000</v>
      </c>
      <c r="B269">
        <v>10</v>
      </c>
      <c r="C269" s="14">
        <v>0.04</v>
      </c>
      <c r="D269" s="14">
        <v>-0.11</v>
      </c>
      <c r="E269" s="14">
        <v>0.1</v>
      </c>
      <c r="F269" s="14">
        <v>-0.03</v>
      </c>
      <c r="G269" s="14">
        <v>-0.15</v>
      </c>
      <c r="H269" s="14">
        <v>0.05</v>
      </c>
      <c r="I269" s="14">
        <v>0.11</v>
      </c>
      <c r="J269" s="14">
        <v>-0.03</v>
      </c>
      <c r="K269" s="14">
        <v>0.14000000000000001</v>
      </c>
      <c r="L269" s="14">
        <v>0.09</v>
      </c>
      <c r="M269" s="14">
        <v>0.02</v>
      </c>
      <c r="N269" s="14">
        <v>0.11</v>
      </c>
      <c r="O269" s="14">
        <v>-0.08</v>
      </c>
      <c r="P269" s="14">
        <v>-0.19</v>
      </c>
      <c r="Q269" s="14">
        <v>0.01</v>
      </c>
      <c r="R269" s="14">
        <v>0.11</v>
      </c>
      <c r="S269" s="14">
        <v>-0.08</v>
      </c>
      <c r="T269" s="14">
        <v>0.14000000000000001</v>
      </c>
      <c r="U269" s="14">
        <v>0.31</v>
      </c>
      <c r="V269" s="14">
        <v>0.03</v>
      </c>
      <c r="W269" s="14">
        <v>0.62</v>
      </c>
      <c r="X269" s="14">
        <v>-0.22</v>
      </c>
      <c r="Y269" s="14">
        <v>-0.65</v>
      </c>
      <c r="Z269" s="14">
        <v>-0.02</v>
      </c>
      <c r="AA269" s="14">
        <v>-0.11</v>
      </c>
      <c r="AB269" s="14">
        <v>-0.16</v>
      </c>
      <c r="AC269" s="14">
        <v>0.01</v>
      </c>
    </row>
    <row r="270" spans="1:29" ht="15.75">
      <c r="A270" s="13">
        <v>2000</v>
      </c>
      <c r="B270">
        <v>11</v>
      </c>
      <c r="C270" s="14">
        <v>0.01</v>
      </c>
      <c r="D270" s="14">
        <v>-0.09</v>
      </c>
      <c r="E270" s="14">
        <v>0.04</v>
      </c>
      <c r="F270" s="14">
        <v>-0.01</v>
      </c>
      <c r="G270" s="14">
        <v>-0.21</v>
      </c>
      <c r="H270" s="14">
        <v>0.11</v>
      </c>
      <c r="I270" s="14">
        <v>0.03</v>
      </c>
      <c r="J270" s="14">
        <v>0.2</v>
      </c>
      <c r="K270" s="14">
        <v>-0.01</v>
      </c>
      <c r="L270" s="14">
        <v>0.14000000000000001</v>
      </c>
      <c r="M270" s="14">
        <v>0.12</v>
      </c>
      <c r="N270" s="14">
        <v>0.15</v>
      </c>
      <c r="O270" s="14">
        <v>-0.1</v>
      </c>
      <c r="P270" s="14">
        <v>-0.3</v>
      </c>
      <c r="Q270" s="14">
        <v>7.0000000000000007E-2</v>
      </c>
      <c r="R270" s="14">
        <v>-0.03</v>
      </c>
      <c r="S270" s="14">
        <v>0.28000000000000003</v>
      </c>
      <c r="T270" s="14">
        <v>-0.08</v>
      </c>
      <c r="U270" s="14">
        <v>0.48</v>
      </c>
      <c r="V270" s="14">
        <v>0.39</v>
      </c>
      <c r="W270" s="14">
        <v>0.56999999999999995</v>
      </c>
      <c r="X270" s="14">
        <v>0.57999999999999996</v>
      </c>
      <c r="Y270" s="14">
        <v>1.33</v>
      </c>
      <c r="Z270" s="14">
        <v>0.22</v>
      </c>
      <c r="AA270" s="14">
        <v>-1.7</v>
      </c>
      <c r="AB270" s="14">
        <v>-1.21</v>
      </c>
      <c r="AC270" s="14">
        <v>0.14000000000000001</v>
      </c>
    </row>
    <row r="271" spans="1:29" ht="15.75">
      <c r="A271" s="13">
        <v>2000</v>
      </c>
      <c r="B271">
        <v>12</v>
      </c>
      <c r="C271" s="14">
        <v>-0.03</v>
      </c>
      <c r="D271" s="14">
        <v>-7.0000000000000007E-2</v>
      </c>
      <c r="E271" s="14">
        <v>-0.02</v>
      </c>
      <c r="F271" s="14">
        <v>-0.05</v>
      </c>
      <c r="G271" s="14">
        <v>-0.15</v>
      </c>
      <c r="H271" s="14">
        <v>0.01</v>
      </c>
      <c r="I271" s="14">
        <v>-0.01</v>
      </c>
      <c r="J271" s="14">
        <v>0.1</v>
      </c>
      <c r="K271" s="14">
        <v>-0.04</v>
      </c>
      <c r="L271" s="14">
        <v>0.05</v>
      </c>
      <c r="M271" s="14">
        <v>0.05</v>
      </c>
      <c r="N271" s="14">
        <v>0.05</v>
      </c>
      <c r="O271" s="14">
        <v>-0.14000000000000001</v>
      </c>
      <c r="P271" s="14">
        <v>-0.21</v>
      </c>
      <c r="Q271" s="14">
        <v>-7.0000000000000007E-2</v>
      </c>
      <c r="R271" s="14">
        <v>-0.02</v>
      </c>
      <c r="S271" s="14">
        <v>0.15</v>
      </c>
      <c r="T271" s="14">
        <v>-0.05</v>
      </c>
      <c r="U271" s="14">
        <v>0.15</v>
      </c>
      <c r="V271" s="14">
        <v>-0.08</v>
      </c>
      <c r="W271" s="14">
        <v>0.42</v>
      </c>
      <c r="X271" s="14">
        <v>-0.33</v>
      </c>
      <c r="Y271" s="14">
        <v>0.06</v>
      </c>
      <c r="Z271" s="14">
        <v>-0.52</v>
      </c>
      <c r="AA271" s="14">
        <v>-1.24</v>
      </c>
      <c r="AB271" s="14">
        <v>-0.75</v>
      </c>
      <c r="AC271" s="14">
        <v>0.32</v>
      </c>
    </row>
    <row r="272" spans="1:29" ht="15.75">
      <c r="A272" s="13">
        <v>2001</v>
      </c>
      <c r="B272">
        <v>1</v>
      </c>
      <c r="C272" s="14">
        <v>-0.06</v>
      </c>
      <c r="D272" s="14">
        <v>0.06</v>
      </c>
      <c r="E272" s="14">
        <v>-0.1</v>
      </c>
      <c r="F272" s="14">
        <v>-0.04</v>
      </c>
      <c r="G272" s="14">
        <v>0.13</v>
      </c>
      <c r="H272" s="14">
        <v>-0.15</v>
      </c>
      <c r="I272" s="14">
        <v>-0.08</v>
      </c>
      <c r="J272" s="14">
        <v>-0.1</v>
      </c>
      <c r="K272" s="14">
        <v>-7.0000000000000007E-2</v>
      </c>
      <c r="L272" s="14">
        <v>-0.23</v>
      </c>
      <c r="M272" s="14">
        <v>-0.21</v>
      </c>
      <c r="N272" s="14">
        <v>-0.24</v>
      </c>
      <c r="O272" s="14">
        <v>0.04</v>
      </c>
      <c r="P272" s="14">
        <v>0.17</v>
      </c>
      <c r="Q272" s="14">
        <v>-0.08</v>
      </c>
      <c r="R272" s="14">
        <v>0.04</v>
      </c>
      <c r="S272" s="14">
        <v>0.16</v>
      </c>
      <c r="T272" s="14">
        <v>0.01</v>
      </c>
      <c r="U272" s="14">
        <v>0.08</v>
      </c>
      <c r="V272" s="14">
        <v>-0.09</v>
      </c>
      <c r="W272" s="14">
        <v>0.28999999999999998</v>
      </c>
      <c r="X272" s="14">
        <v>-0.05</v>
      </c>
      <c r="Y272" s="14">
        <v>0.03</v>
      </c>
      <c r="Z272" s="14">
        <v>-0.08</v>
      </c>
      <c r="AA272" s="14">
        <v>-0.03</v>
      </c>
      <c r="AB272" s="14">
        <v>0.19</v>
      </c>
      <c r="AC272" s="14">
        <v>0.51</v>
      </c>
    </row>
    <row r="273" spans="1:29" ht="15.75">
      <c r="A273" s="13">
        <v>2001</v>
      </c>
      <c r="B273">
        <v>2</v>
      </c>
      <c r="C273" s="14">
        <v>0.09</v>
      </c>
      <c r="D273" s="14">
        <v>-0.02</v>
      </c>
      <c r="E273" s="14">
        <v>0.14000000000000001</v>
      </c>
      <c r="F273" s="14">
        <v>-0.11</v>
      </c>
      <c r="G273" s="14">
        <v>-0.2</v>
      </c>
      <c r="H273" s="14">
        <v>-0.06</v>
      </c>
      <c r="I273" s="14">
        <v>0.3</v>
      </c>
      <c r="J273" s="14">
        <v>0.39</v>
      </c>
      <c r="K273" s="14">
        <v>0.28999999999999998</v>
      </c>
      <c r="L273" s="14">
        <v>-0.06</v>
      </c>
      <c r="M273" s="14">
        <v>-0.06</v>
      </c>
      <c r="N273" s="14">
        <v>-0.06</v>
      </c>
      <c r="O273" s="14">
        <v>-0.12</v>
      </c>
      <c r="P273" s="14">
        <v>-0.24</v>
      </c>
      <c r="Q273" s="14">
        <v>-0.01</v>
      </c>
      <c r="R273" s="14">
        <v>0.48</v>
      </c>
      <c r="S273" s="14">
        <v>0.73</v>
      </c>
      <c r="T273" s="14">
        <v>0.43</v>
      </c>
      <c r="U273" s="14">
        <v>-0.11</v>
      </c>
      <c r="V273" s="14">
        <v>-0.54</v>
      </c>
      <c r="W273" s="14">
        <v>0.38</v>
      </c>
      <c r="X273" s="14">
        <v>0.12</v>
      </c>
      <c r="Y273" s="14">
        <v>0.47</v>
      </c>
      <c r="Z273" s="14">
        <v>-0.05</v>
      </c>
      <c r="AA273" s="14">
        <v>-0.18</v>
      </c>
      <c r="AB273" s="14">
        <v>0.1</v>
      </c>
      <c r="AC273" s="14">
        <v>1.05</v>
      </c>
    </row>
    <row r="274" spans="1:29" ht="15.75">
      <c r="A274" s="13">
        <v>2001</v>
      </c>
      <c r="B274">
        <v>3</v>
      </c>
      <c r="C274" s="14">
        <v>0.05</v>
      </c>
      <c r="D274" s="14">
        <v>0.21</v>
      </c>
      <c r="E274" s="14">
        <v>-0.02</v>
      </c>
      <c r="F274" s="14">
        <v>0.09</v>
      </c>
      <c r="G274" s="14">
        <v>0.33</v>
      </c>
      <c r="H274" s="14">
        <v>-7.0000000000000007E-2</v>
      </c>
      <c r="I274" s="14">
        <v>0</v>
      </c>
      <c r="J274" s="14">
        <v>-0.08</v>
      </c>
      <c r="K274" s="14">
        <v>0.02</v>
      </c>
      <c r="L274" s="14">
        <v>-0.17</v>
      </c>
      <c r="M274" s="14">
        <v>-0.28000000000000003</v>
      </c>
      <c r="N274" s="14">
        <v>-0.13</v>
      </c>
      <c r="O274" s="14">
        <v>0.25</v>
      </c>
      <c r="P274" s="14">
        <v>0.5</v>
      </c>
      <c r="Q274" s="14">
        <v>0.03</v>
      </c>
      <c r="R274" s="14">
        <v>7.0000000000000007E-2</v>
      </c>
      <c r="S274" s="14">
        <v>0.06</v>
      </c>
      <c r="T274" s="14">
        <v>7.0000000000000007E-2</v>
      </c>
      <c r="U274" s="14">
        <v>0.02</v>
      </c>
      <c r="V274" s="14">
        <v>0.26</v>
      </c>
      <c r="W274" s="14">
        <v>-0.26</v>
      </c>
      <c r="X274" s="14">
        <v>-0.06</v>
      </c>
      <c r="Y274" s="14">
        <v>0.08</v>
      </c>
      <c r="Z274" s="14">
        <v>-0.12</v>
      </c>
      <c r="AA274" s="14">
        <v>-0.73</v>
      </c>
      <c r="AB274" s="14">
        <v>-0.72</v>
      </c>
      <c r="AC274" s="14">
        <v>-0.18</v>
      </c>
    </row>
    <row r="275" spans="1:29" ht="15.75">
      <c r="A275" s="13">
        <v>2001</v>
      </c>
      <c r="B275">
        <v>4</v>
      </c>
      <c r="C275" s="14">
        <v>0.2</v>
      </c>
      <c r="D275" s="14">
        <v>0.19</v>
      </c>
      <c r="E275" s="14">
        <v>0.2</v>
      </c>
      <c r="F275" s="14">
        <v>0.18</v>
      </c>
      <c r="G275" s="14">
        <v>0.26</v>
      </c>
      <c r="H275" s="14">
        <v>0.14000000000000001</v>
      </c>
      <c r="I275" s="14">
        <v>0.21</v>
      </c>
      <c r="J275" s="14">
        <v>0.03</v>
      </c>
      <c r="K275" s="14">
        <v>0.24</v>
      </c>
      <c r="L275" s="14">
        <v>7.0000000000000007E-2</v>
      </c>
      <c r="M275" s="14">
        <v>0.05</v>
      </c>
      <c r="N275" s="14">
        <v>0.08</v>
      </c>
      <c r="O275" s="14">
        <v>0.25</v>
      </c>
      <c r="P275" s="14">
        <v>0.31</v>
      </c>
      <c r="Q275" s="14">
        <v>0.2</v>
      </c>
      <c r="R275" s="14">
        <v>0.28000000000000003</v>
      </c>
      <c r="S275" s="14">
        <v>0.06</v>
      </c>
      <c r="T275" s="14">
        <v>0.32</v>
      </c>
      <c r="U275" s="14">
        <v>-0.08</v>
      </c>
      <c r="V275" s="14">
        <v>0.11</v>
      </c>
      <c r="W275" s="14">
        <v>-0.28999999999999998</v>
      </c>
      <c r="X275" s="14">
        <v>-0.05</v>
      </c>
      <c r="Y275" s="14">
        <v>-0.11</v>
      </c>
      <c r="Z275" s="14">
        <v>-0.02</v>
      </c>
      <c r="AA275" s="14">
        <v>0.53</v>
      </c>
      <c r="AB275" s="14">
        <v>0.47</v>
      </c>
      <c r="AC275" s="14">
        <v>-0.02</v>
      </c>
    </row>
    <row r="276" spans="1:29" ht="15.75">
      <c r="A276" s="13">
        <v>2001</v>
      </c>
      <c r="B276">
        <v>5</v>
      </c>
      <c r="C276" s="14">
        <v>0.2</v>
      </c>
      <c r="D276" s="14">
        <v>0.42</v>
      </c>
      <c r="E276" s="14">
        <v>0.11</v>
      </c>
      <c r="F276" s="14">
        <v>0.31</v>
      </c>
      <c r="G276" s="14">
        <v>0.56000000000000005</v>
      </c>
      <c r="H276" s="14">
        <v>0.15</v>
      </c>
      <c r="I276" s="14">
        <v>0.09</v>
      </c>
      <c r="J276" s="14">
        <v>0.12</v>
      </c>
      <c r="K276" s="14">
        <v>0.08</v>
      </c>
      <c r="L276" s="14">
        <v>0.05</v>
      </c>
      <c r="M276" s="14">
        <v>0.08</v>
      </c>
      <c r="N276" s="14">
        <v>0.04</v>
      </c>
      <c r="O276" s="14">
        <v>0.44</v>
      </c>
      <c r="P276" s="14">
        <v>0.67</v>
      </c>
      <c r="Q276" s="14">
        <v>0.23</v>
      </c>
      <c r="R276" s="14">
        <v>0.12</v>
      </c>
      <c r="S276" s="14">
        <v>0.19</v>
      </c>
      <c r="T276" s="14">
        <v>0.11</v>
      </c>
      <c r="U276" s="14">
        <v>0.24</v>
      </c>
      <c r="V276" s="14">
        <v>0.45</v>
      </c>
      <c r="W276" s="14">
        <v>-0.01</v>
      </c>
      <c r="X276" s="14">
        <v>0.56000000000000005</v>
      </c>
      <c r="Y276" s="14">
        <v>0.9</v>
      </c>
      <c r="Z276" s="14">
        <v>0.4</v>
      </c>
      <c r="AA276" s="14">
        <v>0.53</v>
      </c>
      <c r="AB276" s="14">
        <v>-0.02</v>
      </c>
      <c r="AC276" s="14">
        <v>-0.63</v>
      </c>
    </row>
    <row r="277" spans="1:29" ht="15.75">
      <c r="A277" s="13">
        <v>2001</v>
      </c>
      <c r="B277">
        <v>6</v>
      </c>
      <c r="C277" s="14">
        <v>0.04</v>
      </c>
      <c r="D277" s="14">
        <v>0.14000000000000001</v>
      </c>
      <c r="E277" s="14">
        <v>0</v>
      </c>
      <c r="F277" s="14">
        <v>7.0000000000000007E-2</v>
      </c>
      <c r="G277" s="14">
        <v>0.22</v>
      </c>
      <c r="H277" s="14">
        <v>-0.02</v>
      </c>
      <c r="I277" s="14">
        <v>0.01</v>
      </c>
      <c r="J277" s="14">
        <v>-0.03</v>
      </c>
      <c r="K277" s="14">
        <v>0.02</v>
      </c>
      <c r="L277" s="14">
        <v>-0.12</v>
      </c>
      <c r="M277" s="14">
        <v>-0.26</v>
      </c>
      <c r="N277" s="14">
        <v>-0.08</v>
      </c>
      <c r="O277" s="14">
        <v>0.18</v>
      </c>
      <c r="P277" s="14">
        <v>0.33</v>
      </c>
      <c r="Q277" s="14">
        <v>0.05</v>
      </c>
      <c r="R277" s="14">
        <v>7.0000000000000007E-2</v>
      </c>
      <c r="S277" s="14">
        <v>0.18</v>
      </c>
      <c r="T277" s="14">
        <v>0.05</v>
      </c>
      <c r="U277" s="14">
        <v>0.31</v>
      </c>
      <c r="V277" s="14">
        <v>0.54</v>
      </c>
      <c r="W277" s="14">
        <v>0.04</v>
      </c>
      <c r="X277" s="14">
        <v>-0.21</v>
      </c>
      <c r="Y277" s="14">
        <v>0.01</v>
      </c>
      <c r="Z277" s="14">
        <v>-0.32</v>
      </c>
      <c r="AA277" s="14">
        <v>7.0000000000000007E-2</v>
      </c>
      <c r="AB277" s="14">
        <v>0.19</v>
      </c>
      <c r="AC277" s="14">
        <v>0.37</v>
      </c>
    </row>
    <row r="278" spans="1:29" ht="15.75">
      <c r="A278" s="13">
        <v>2001</v>
      </c>
      <c r="B278">
        <v>7</v>
      </c>
      <c r="C278" s="14">
        <v>0.09</v>
      </c>
      <c r="D278" s="14">
        <v>0.22</v>
      </c>
      <c r="E278" s="14">
        <v>0.04</v>
      </c>
      <c r="F278" s="14">
        <v>0.16</v>
      </c>
      <c r="G278" s="14">
        <v>0.26</v>
      </c>
      <c r="H278" s="14">
        <v>0.09</v>
      </c>
      <c r="I278" s="14">
        <v>0.02</v>
      </c>
      <c r="J278" s="14">
        <v>0.11</v>
      </c>
      <c r="K278" s="14">
        <v>0</v>
      </c>
      <c r="L278" s="14">
        <v>0.05</v>
      </c>
      <c r="M278" s="14">
        <v>0.04</v>
      </c>
      <c r="N278" s="14">
        <v>0.05</v>
      </c>
      <c r="O278" s="14">
        <v>0.2</v>
      </c>
      <c r="P278" s="14">
        <v>0.31</v>
      </c>
      <c r="Q278" s="14">
        <v>0.1</v>
      </c>
      <c r="R278" s="14">
        <v>0.01</v>
      </c>
      <c r="S278" s="14">
        <v>0.2</v>
      </c>
      <c r="T278" s="14">
        <v>-0.02</v>
      </c>
      <c r="U278" s="14">
        <v>0.26</v>
      </c>
      <c r="V278" s="14">
        <v>0.59</v>
      </c>
      <c r="W278" s="14">
        <v>-0.11</v>
      </c>
      <c r="X278" s="14">
        <v>0.32</v>
      </c>
      <c r="Y278" s="14">
        <v>0.66</v>
      </c>
      <c r="Z278" s="14">
        <v>0.16</v>
      </c>
      <c r="AA278" s="14">
        <v>0.31</v>
      </c>
      <c r="AB278" s="14">
        <v>0.21</v>
      </c>
      <c r="AC278" s="14">
        <v>-0.31</v>
      </c>
    </row>
    <row r="279" spans="1:29" ht="15.75">
      <c r="A279" s="13">
        <v>2001</v>
      </c>
      <c r="B279">
        <v>8</v>
      </c>
      <c r="C279" s="14">
        <v>0.27</v>
      </c>
      <c r="D279" s="14">
        <v>0.34</v>
      </c>
      <c r="E279" s="14">
        <v>0.24</v>
      </c>
      <c r="F279" s="14">
        <v>0.37</v>
      </c>
      <c r="G279" s="14">
        <v>0.49</v>
      </c>
      <c r="H279" s="14">
        <v>0.28999999999999998</v>
      </c>
      <c r="I279" s="14">
        <v>0.17</v>
      </c>
      <c r="J279" s="14">
        <v>0.01</v>
      </c>
      <c r="K279" s="14">
        <v>0.21</v>
      </c>
      <c r="L279" s="14">
        <v>0.23</v>
      </c>
      <c r="M279" s="14">
        <v>0.25</v>
      </c>
      <c r="N279" s="14">
        <v>0.22</v>
      </c>
      <c r="O279" s="14">
        <v>0.42</v>
      </c>
      <c r="P279" s="14">
        <v>0.55000000000000004</v>
      </c>
      <c r="Q279" s="14">
        <v>0.3</v>
      </c>
      <c r="R279" s="14">
        <v>0.16</v>
      </c>
      <c r="S279" s="14">
        <v>-0.17</v>
      </c>
      <c r="T279" s="14">
        <v>0.22</v>
      </c>
      <c r="U279" s="14">
        <v>0.75</v>
      </c>
      <c r="V279" s="14">
        <v>0.97</v>
      </c>
      <c r="W279" s="14">
        <v>0.49</v>
      </c>
      <c r="X279" s="14">
        <v>-0.65</v>
      </c>
      <c r="Y279" s="14">
        <v>-1.62</v>
      </c>
      <c r="Z279" s="14">
        <v>-0.2</v>
      </c>
      <c r="AA279" s="14">
        <v>0.6</v>
      </c>
      <c r="AB279" s="14">
        <v>0.71</v>
      </c>
      <c r="AC279" s="14">
        <v>0.66</v>
      </c>
    </row>
    <row r="280" spans="1:29" ht="15.75">
      <c r="A280" s="13">
        <v>2001</v>
      </c>
      <c r="B280">
        <v>9</v>
      </c>
      <c r="C280" s="14">
        <v>0.01</v>
      </c>
      <c r="D280" s="14">
        <v>-0.01</v>
      </c>
      <c r="E280" s="14">
        <v>0.02</v>
      </c>
      <c r="F280" s="14">
        <v>0.02</v>
      </c>
      <c r="G280" s="14">
        <v>0</v>
      </c>
      <c r="H280" s="14">
        <v>0.03</v>
      </c>
      <c r="I280" s="14">
        <v>0</v>
      </c>
      <c r="J280" s="14">
        <v>-0.03</v>
      </c>
      <c r="K280" s="14">
        <v>0.01</v>
      </c>
      <c r="L280" s="14">
        <v>-0.06</v>
      </c>
      <c r="M280" s="14">
        <v>0.06</v>
      </c>
      <c r="N280" s="14">
        <v>-0.09</v>
      </c>
      <c r="O280" s="14">
        <v>0.06</v>
      </c>
      <c r="P280" s="14">
        <v>0</v>
      </c>
      <c r="Q280" s="14">
        <v>0.11</v>
      </c>
      <c r="R280" s="14">
        <v>0.04</v>
      </c>
      <c r="S280" s="14">
        <v>-0.14000000000000001</v>
      </c>
      <c r="T280" s="14">
        <v>7.0000000000000007E-2</v>
      </c>
      <c r="U280" s="14">
        <v>0.39</v>
      </c>
      <c r="V280" s="14">
        <v>0.1</v>
      </c>
      <c r="W280" s="14">
        <v>0.71</v>
      </c>
      <c r="X280" s="14">
        <v>-0.43</v>
      </c>
      <c r="Y280" s="14">
        <v>-0.31</v>
      </c>
      <c r="Z280" s="14">
        <v>-0.49</v>
      </c>
      <c r="AA280" s="14">
        <v>0.16</v>
      </c>
      <c r="AB280" s="14">
        <v>0.22</v>
      </c>
      <c r="AC280" s="14">
        <v>-0.17</v>
      </c>
    </row>
    <row r="281" spans="1:29" ht="15.75">
      <c r="A281" s="13">
        <v>2001</v>
      </c>
      <c r="B281">
        <v>10</v>
      </c>
      <c r="C281" s="14">
        <v>0.19</v>
      </c>
      <c r="D281" s="14">
        <v>0.03</v>
      </c>
      <c r="E281" s="14">
        <v>0.25</v>
      </c>
      <c r="F281" s="14">
        <v>0.09</v>
      </c>
      <c r="G281" s="14">
        <v>0.09</v>
      </c>
      <c r="H281" s="14">
        <v>0.08</v>
      </c>
      <c r="I281" s="14">
        <v>0.28999999999999998</v>
      </c>
      <c r="J281" s="14">
        <v>-0.1</v>
      </c>
      <c r="K281" s="14">
        <v>0.38</v>
      </c>
      <c r="L281" s="14">
        <v>0.21</v>
      </c>
      <c r="M281" s="14">
        <v>0.18</v>
      </c>
      <c r="N281" s="14">
        <v>0.21</v>
      </c>
      <c r="O281" s="14">
        <v>0.02</v>
      </c>
      <c r="P281" s="14">
        <v>0.06</v>
      </c>
      <c r="Q281" s="14">
        <v>-0.02</v>
      </c>
      <c r="R281" s="14">
        <v>0.34</v>
      </c>
      <c r="S281" s="14">
        <v>-0.28999999999999998</v>
      </c>
      <c r="T281" s="14">
        <v>0.46</v>
      </c>
      <c r="U281" s="14">
        <v>-0.36</v>
      </c>
      <c r="V281" s="14">
        <v>-0.32</v>
      </c>
      <c r="W281" s="14">
        <v>-0.4</v>
      </c>
      <c r="X281" s="14">
        <v>-0.12</v>
      </c>
      <c r="Y281" s="14">
        <v>-0.49</v>
      </c>
      <c r="Z281" s="14">
        <v>0.05</v>
      </c>
      <c r="AA281" s="14">
        <v>-0.04</v>
      </c>
      <c r="AB281" s="14">
        <v>-0.28000000000000003</v>
      </c>
      <c r="AC281" s="14">
        <v>-0.61</v>
      </c>
    </row>
    <row r="282" spans="1:29" ht="15.75">
      <c r="A282" s="13">
        <v>2001</v>
      </c>
      <c r="B282">
        <v>11</v>
      </c>
      <c r="C282" s="14">
        <v>0.17</v>
      </c>
      <c r="D282" s="14">
        <v>0.33</v>
      </c>
      <c r="E282" s="14">
        <v>0.11</v>
      </c>
      <c r="F282" s="14">
        <v>0.2</v>
      </c>
      <c r="G282" s="14">
        <v>0.48</v>
      </c>
      <c r="H282" s="14">
        <v>0.03</v>
      </c>
      <c r="I282" s="14">
        <v>0.13</v>
      </c>
      <c r="J282" s="14">
        <v>-0.02</v>
      </c>
      <c r="K282" s="14">
        <v>0.17</v>
      </c>
      <c r="L282" s="14">
        <v>0.15</v>
      </c>
      <c r="M282" s="14">
        <v>0.23</v>
      </c>
      <c r="N282" s="14">
        <v>0.13</v>
      </c>
      <c r="O282" s="14">
        <v>0.23</v>
      </c>
      <c r="P282" s="14">
        <v>0.55000000000000004</v>
      </c>
      <c r="Q282" s="14">
        <v>-0.06</v>
      </c>
      <c r="R282" s="14">
        <v>0.12</v>
      </c>
      <c r="S282" s="14">
        <v>-0.22</v>
      </c>
      <c r="T282" s="14">
        <v>0.19</v>
      </c>
      <c r="U282" s="14">
        <v>0.02</v>
      </c>
      <c r="V282" s="14">
        <v>0.17</v>
      </c>
      <c r="W282" s="14">
        <v>-0.15</v>
      </c>
      <c r="X282" s="14">
        <v>-0.43</v>
      </c>
      <c r="Y282" s="14">
        <v>-0.47</v>
      </c>
      <c r="Z282" s="14">
        <v>-0.41</v>
      </c>
      <c r="AA282" s="14">
        <v>1.44</v>
      </c>
      <c r="AB282" s="14">
        <v>1.28</v>
      </c>
      <c r="AC282" s="14">
        <v>0.04</v>
      </c>
    </row>
    <row r="283" spans="1:29" ht="15.75">
      <c r="A283" s="13">
        <v>2001</v>
      </c>
      <c r="B283">
        <v>12</v>
      </c>
      <c r="C283" s="14">
        <v>0.14000000000000001</v>
      </c>
      <c r="D283" s="14">
        <v>0.04</v>
      </c>
      <c r="E283" s="14">
        <v>0.17</v>
      </c>
      <c r="F283" s="14">
        <v>0.12</v>
      </c>
      <c r="G283" s="14">
        <v>0.08</v>
      </c>
      <c r="H283" s="14">
        <v>0.15</v>
      </c>
      <c r="I283" s="14">
        <v>0.15</v>
      </c>
      <c r="J283" s="14">
        <v>-0.04</v>
      </c>
      <c r="K283" s="14">
        <v>0.19</v>
      </c>
      <c r="L283" s="14">
        <v>0.17</v>
      </c>
      <c r="M283" s="14">
        <v>0.32</v>
      </c>
      <c r="N283" s="14">
        <v>0.12</v>
      </c>
      <c r="O283" s="14">
        <v>0.1</v>
      </c>
      <c r="P283" s="14">
        <v>0.03</v>
      </c>
      <c r="Q283" s="14">
        <v>0.16</v>
      </c>
      <c r="R283" s="14">
        <v>0.14000000000000001</v>
      </c>
      <c r="S283" s="14">
        <v>-0.36</v>
      </c>
      <c r="T283" s="14">
        <v>0.23</v>
      </c>
      <c r="U283" s="14">
        <v>0.77</v>
      </c>
      <c r="V283" s="14">
        <v>0.57999999999999996</v>
      </c>
      <c r="W283" s="14">
        <v>0.99</v>
      </c>
      <c r="X283" s="14">
        <v>-0.6</v>
      </c>
      <c r="Y283" s="14">
        <v>-0.62</v>
      </c>
      <c r="Z283" s="14">
        <v>-0.59</v>
      </c>
      <c r="AA283" s="14">
        <v>0.36</v>
      </c>
      <c r="AB283" s="14">
        <v>0.02</v>
      </c>
      <c r="AC283" s="14">
        <v>-0.2</v>
      </c>
    </row>
    <row r="284" spans="1:29" ht="15.75">
      <c r="A284" s="13">
        <v>2002</v>
      </c>
      <c r="B284">
        <v>1</v>
      </c>
      <c r="C284" s="14">
        <v>0.21</v>
      </c>
      <c r="D284" s="14">
        <v>0.39</v>
      </c>
      <c r="E284" s="14">
        <v>0.14000000000000001</v>
      </c>
      <c r="F284" s="14">
        <v>0.31</v>
      </c>
      <c r="G284" s="14">
        <v>0.5</v>
      </c>
      <c r="H284" s="14">
        <v>0.18</v>
      </c>
      <c r="I284" s="14">
        <v>0.12</v>
      </c>
      <c r="J284" s="14">
        <v>0.14000000000000001</v>
      </c>
      <c r="K284" s="14">
        <v>0.11</v>
      </c>
      <c r="L284" s="14">
        <v>0.05</v>
      </c>
      <c r="M284" s="14">
        <v>7.0000000000000007E-2</v>
      </c>
      <c r="N284" s="14">
        <v>0.04</v>
      </c>
      <c r="O284" s="14">
        <v>0.45</v>
      </c>
      <c r="P284" s="14">
        <v>0.64</v>
      </c>
      <c r="Q284" s="14">
        <v>0.27</v>
      </c>
      <c r="R284" s="14">
        <v>0.14000000000000001</v>
      </c>
      <c r="S284" s="14">
        <v>0.1</v>
      </c>
      <c r="T284" s="14">
        <v>0.15</v>
      </c>
      <c r="U284" s="14">
        <v>0.14000000000000001</v>
      </c>
      <c r="V284" s="14">
        <v>0.23</v>
      </c>
      <c r="W284" s="14">
        <v>0.04</v>
      </c>
      <c r="X284" s="14">
        <v>0.21</v>
      </c>
      <c r="Y284" s="14">
        <v>0.66</v>
      </c>
      <c r="Z284" s="14">
        <v>0.01</v>
      </c>
      <c r="AA284" s="14">
        <v>0.61</v>
      </c>
      <c r="AB284" s="14">
        <v>0.64</v>
      </c>
      <c r="AC284" s="14">
        <v>-0.22</v>
      </c>
    </row>
    <row r="285" spans="1:29" ht="15.75">
      <c r="A285" s="13">
        <v>2002</v>
      </c>
      <c r="B285">
        <v>2</v>
      </c>
      <c r="C285" s="14">
        <v>0.27</v>
      </c>
      <c r="D285" s="14">
        <v>0.49</v>
      </c>
      <c r="E285" s="14">
        <v>0.19</v>
      </c>
      <c r="F285" s="14">
        <v>0.31</v>
      </c>
      <c r="G285" s="14">
        <v>0.72</v>
      </c>
      <c r="H285" s="14">
        <v>0.05</v>
      </c>
      <c r="I285" s="14">
        <v>0.24</v>
      </c>
      <c r="J285" s="14">
        <v>-0.03</v>
      </c>
      <c r="K285" s="14">
        <v>0.28999999999999998</v>
      </c>
      <c r="L285" s="14">
        <v>0.13</v>
      </c>
      <c r="M285" s="14">
        <v>0.3</v>
      </c>
      <c r="N285" s="14">
        <v>0.08</v>
      </c>
      <c r="O285" s="14">
        <v>0.4</v>
      </c>
      <c r="P285" s="14">
        <v>0.84</v>
      </c>
      <c r="Q285" s="14">
        <v>0.01</v>
      </c>
      <c r="R285" s="14">
        <v>0.28999999999999998</v>
      </c>
      <c r="S285" s="14">
        <v>-0.28999999999999998</v>
      </c>
      <c r="T285" s="14">
        <v>0.4</v>
      </c>
      <c r="U285" s="14">
        <v>-1.42</v>
      </c>
      <c r="V285" s="14">
        <v>-0.87</v>
      </c>
      <c r="W285" s="14">
        <v>-2.0499999999999998</v>
      </c>
      <c r="X285" s="14">
        <v>0.22</v>
      </c>
      <c r="Y285" s="14">
        <v>-0.44</v>
      </c>
      <c r="Z285" s="14">
        <v>0.53</v>
      </c>
      <c r="AA285" s="14">
        <v>0.55000000000000004</v>
      </c>
      <c r="AB285" s="14">
        <v>0.25</v>
      </c>
      <c r="AC285" s="14">
        <v>-0.12</v>
      </c>
    </row>
    <row r="286" spans="1:29" ht="15.75">
      <c r="A286" s="13">
        <v>2002</v>
      </c>
      <c r="B286">
        <v>3</v>
      </c>
      <c r="C286" s="14">
        <v>0.22</v>
      </c>
      <c r="D286" s="14">
        <v>0.42</v>
      </c>
      <c r="E286" s="14">
        <v>0.14000000000000001</v>
      </c>
      <c r="F286" s="14">
        <v>0.3</v>
      </c>
      <c r="G286" s="14">
        <v>0.44</v>
      </c>
      <c r="H286" s="14">
        <v>0.21</v>
      </c>
      <c r="I286" s="14">
        <v>0.15</v>
      </c>
      <c r="J286" s="14">
        <v>0.39</v>
      </c>
      <c r="K286" s="14">
        <v>0.1</v>
      </c>
      <c r="L286" s="14">
        <v>0.13</v>
      </c>
      <c r="M286" s="14">
        <v>0.19</v>
      </c>
      <c r="N286" s="14">
        <v>0.12</v>
      </c>
      <c r="O286" s="14">
        <v>0.39</v>
      </c>
      <c r="P286" s="14">
        <v>0.49</v>
      </c>
      <c r="Q286" s="14">
        <v>0.3</v>
      </c>
      <c r="R286" s="14">
        <v>0.15</v>
      </c>
      <c r="S286" s="14">
        <v>0.59</v>
      </c>
      <c r="T286" s="14">
        <v>7.0000000000000007E-2</v>
      </c>
      <c r="U286" s="14">
        <v>0.9</v>
      </c>
      <c r="V286" s="14">
        <v>0.56999999999999995</v>
      </c>
      <c r="W286" s="14">
        <v>1.28</v>
      </c>
      <c r="X286" s="14">
        <v>0.95</v>
      </c>
      <c r="Y286" s="14">
        <v>1.26</v>
      </c>
      <c r="Z286" s="14">
        <v>0.8</v>
      </c>
      <c r="AA286" s="14">
        <v>-0.67</v>
      </c>
      <c r="AB286" s="14">
        <v>-0.34</v>
      </c>
      <c r="AC286" s="14">
        <v>-7.0000000000000007E-2</v>
      </c>
    </row>
    <row r="287" spans="1:29" ht="15.75">
      <c r="A287" s="13">
        <v>2002</v>
      </c>
      <c r="B287">
        <v>4</v>
      </c>
      <c r="C287" s="14">
        <v>0.23</v>
      </c>
      <c r="D287" s="14">
        <v>0.22</v>
      </c>
      <c r="E287" s="14">
        <v>0.23</v>
      </c>
      <c r="F287" s="14">
        <v>0.18</v>
      </c>
      <c r="G287" s="14">
        <v>0.06</v>
      </c>
      <c r="H287" s="14">
        <v>0.26</v>
      </c>
      <c r="I287" s="14">
        <v>0.27</v>
      </c>
      <c r="J287" s="14">
        <v>0.6</v>
      </c>
      <c r="K287" s="14">
        <v>0.2</v>
      </c>
      <c r="L287" s="14">
        <v>0.05</v>
      </c>
      <c r="M287" s="14">
        <v>0.21</v>
      </c>
      <c r="N287" s="14">
        <v>0.01</v>
      </c>
      <c r="O287" s="14">
        <v>0.26</v>
      </c>
      <c r="P287" s="14">
        <v>0.01</v>
      </c>
      <c r="Q287" s="14">
        <v>0.49</v>
      </c>
      <c r="R287" s="14">
        <v>0.37</v>
      </c>
      <c r="S287" s="14">
        <v>0.92</v>
      </c>
      <c r="T287" s="14">
        <v>0.28000000000000003</v>
      </c>
      <c r="U287" s="14">
        <v>-0.25</v>
      </c>
      <c r="V287" s="14">
        <v>-0.46</v>
      </c>
      <c r="W287" s="14">
        <v>-0.01</v>
      </c>
      <c r="X287" s="14">
        <v>0.69</v>
      </c>
      <c r="Y287" s="14">
        <v>1.36</v>
      </c>
      <c r="Z287" s="14">
        <v>0.37</v>
      </c>
      <c r="AA287" s="14">
        <v>1.17</v>
      </c>
      <c r="AB287" s="14">
        <v>0.98</v>
      </c>
      <c r="AC287" s="14">
        <v>0.81</v>
      </c>
    </row>
    <row r="288" spans="1:29" ht="15.75">
      <c r="A288" s="13">
        <v>2002</v>
      </c>
      <c r="B288">
        <v>5</v>
      </c>
      <c r="C288" s="14">
        <v>0.26</v>
      </c>
      <c r="D288" s="14">
        <v>0.39</v>
      </c>
      <c r="E288" s="14">
        <v>0.21</v>
      </c>
      <c r="F288" s="14">
        <v>0.19</v>
      </c>
      <c r="G288" s="14">
        <v>0.12</v>
      </c>
      <c r="H288" s="14">
        <v>0.23</v>
      </c>
      <c r="I288" s="14">
        <v>0.33</v>
      </c>
      <c r="J288" s="14">
        <v>1.01</v>
      </c>
      <c r="K288" s="14">
        <v>0.19</v>
      </c>
      <c r="L288" s="14">
        <v>0.27</v>
      </c>
      <c r="M288" s="14">
        <v>0.34</v>
      </c>
      <c r="N288" s="14">
        <v>0.25</v>
      </c>
      <c r="O288" s="14">
        <v>0.15</v>
      </c>
      <c r="P288" s="14">
        <v>0.05</v>
      </c>
      <c r="Q288" s="14">
        <v>0.24</v>
      </c>
      <c r="R288" s="14">
        <v>0.36</v>
      </c>
      <c r="S288" s="14">
        <v>1.55</v>
      </c>
      <c r="T288" s="14">
        <v>0.15</v>
      </c>
      <c r="U288" s="14">
        <v>0.61</v>
      </c>
      <c r="V288" s="14">
        <v>0.48</v>
      </c>
      <c r="W288" s="14">
        <v>0.76</v>
      </c>
      <c r="X288" s="14">
        <v>1.48</v>
      </c>
      <c r="Y288" s="14">
        <v>2.96</v>
      </c>
      <c r="Z288" s="14">
        <v>0.78</v>
      </c>
      <c r="AA288" s="14">
        <v>-0.33</v>
      </c>
      <c r="AB288" s="14">
        <v>-0.05</v>
      </c>
      <c r="AC288" s="14">
        <v>0.71</v>
      </c>
    </row>
    <row r="289" spans="1:29" ht="15.75">
      <c r="A289" s="13">
        <v>2002</v>
      </c>
      <c r="B289">
        <v>6</v>
      </c>
      <c r="C289" s="14">
        <v>0.32</v>
      </c>
      <c r="D289" s="14">
        <v>0.41</v>
      </c>
      <c r="E289" s="14">
        <v>0.28999999999999998</v>
      </c>
      <c r="F289" s="14">
        <v>0.18</v>
      </c>
      <c r="G289" s="14">
        <v>0.28999999999999998</v>
      </c>
      <c r="H289" s="14">
        <v>0.12</v>
      </c>
      <c r="I289" s="14">
        <v>0.46</v>
      </c>
      <c r="J289" s="14">
        <v>0.69</v>
      </c>
      <c r="K289" s="14">
        <v>0.41</v>
      </c>
      <c r="L289" s="14">
        <v>0.22</v>
      </c>
      <c r="M289" s="14">
        <v>0.24</v>
      </c>
      <c r="N289" s="14">
        <v>0.21</v>
      </c>
      <c r="O289" s="14">
        <v>0.2</v>
      </c>
      <c r="P289" s="14">
        <v>0.32</v>
      </c>
      <c r="Q289" s="14">
        <v>0.09</v>
      </c>
      <c r="R289" s="14">
        <v>0.56000000000000005</v>
      </c>
      <c r="S289" s="14">
        <v>0.96</v>
      </c>
      <c r="T289" s="14">
        <v>0.49</v>
      </c>
      <c r="U289" s="14">
        <v>0.36</v>
      </c>
      <c r="V289" s="14">
        <v>0.49</v>
      </c>
      <c r="W289" s="14">
        <v>0.21</v>
      </c>
      <c r="X289" s="14">
        <v>0.71</v>
      </c>
      <c r="Y289" s="14">
        <v>1.07</v>
      </c>
      <c r="Z289" s="14">
        <v>0.53</v>
      </c>
      <c r="AA289" s="14">
        <v>0.84</v>
      </c>
      <c r="AB289" s="14">
        <v>0.7</v>
      </c>
      <c r="AC289" s="14">
        <v>1.75</v>
      </c>
    </row>
    <row r="290" spans="1:29" ht="15.75">
      <c r="A290" s="13">
        <v>2002</v>
      </c>
      <c r="B290">
        <v>7</v>
      </c>
      <c r="C290" s="14">
        <v>0.25</v>
      </c>
      <c r="D290" s="14">
        <v>0.44</v>
      </c>
      <c r="E290" s="14">
        <v>0.18</v>
      </c>
      <c r="F290" s="14">
        <v>0.32</v>
      </c>
      <c r="G290" s="14">
        <v>0.44</v>
      </c>
      <c r="H290" s="14">
        <v>0.24</v>
      </c>
      <c r="I290" s="14">
        <v>0.19</v>
      </c>
      <c r="J290" s="14">
        <v>0.44</v>
      </c>
      <c r="K290" s="14">
        <v>0.13</v>
      </c>
      <c r="L290" s="14">
        <v>0.42</v>
      </c>
      <c r="M290" s="14">
        <v>0.49</v>
      </c>
      <c r="N290" s="14">
        <v>0.4</v>
      </c>
      <c r="O290" s="14">
        <v>0.24</v>
      </c>
      <c r="P290" s="14">
        <v>0.4</v>
      </c>
      <c r="Q290" s="14">
        <v>0.1</v>
      </c>
      <c r="R290" s="14">
        <v>0.09</v>
      </c>
      <c r="S290" s="14">
        <v>0.49</v>
      </c>
      <c r="T290" s="14">
        <v>0.01</v>
      </c>
      <c r="U290" s="14">
        <v>0.03</v>
      </c>
      <c r="V290" s="14">
        <v>0.19</v>
      </c>
      <c r="W290" s="14">
        <v>-0.15</v>
      </c>
      <c r="X290" s="14">
        <v>0.01</v>
      </c>
      <c r="Y290" s="14">
        <v>0.76</v>
      </c>
      <c r="Z290" s="14">
        <v>-0.34</v>
      </c>
      <c r="AA290" s="14">
        <v>0.8</v>
      </c>
      <c r="AB290" s="14">
        <v>0.6</v>
      </c>
      <c r="AC290" s="14">
        <v>1.03</v>
      </c>
    </row>
    <row r="291" spans="1:29" ht="15.75">
      <c r="A291" s="13">
        <v>2002</v>
      </c>
      <c r="B291">
        <v>8</v>
      </c>
      <c r="C291" s="14">
        <v>0.19</v>
      </c>
      <c r="D291" s="14">
        <v>0.13</v>
      </c>
      <c r="E291" s="14">
        <v>0.22</v>
      </c>
      <c r="F291" s="14">
        <v>0.02</v>
      </c>
      <c r="G291" s="14">
        <v>0.05</v>
      </c>
      <c r="H291" s="14">
        <v>0</v>
      </c>
      <c r="I291" s="14">
        <v>0.36</v>
      </c>
      <c r="J291" s="14">
        <v>0.3</v>
      </c>
      <c r="K291" s="14">
        <v>0.38</v>
      </c>
      <c r="L291" s="14">
        <v>0.24</v>
      </c>
      <c r="M291" s="14">
        <v>0.36</v>
      </c>
      <c r="N291" s="14">
        <v>0.21</v>
      </c>
      <c r="O291" s="14">
        <v>-0.09</v>
      </c>
      <c r="P291" s="14">
        <v>-0.03</v>
      </c>
      <c r="Q291" s="14">
        <v>-0.13</v>
      </c>
      <c r="R291" s="14">
        <v>0.42</v>
      </c>
      <c r="S291" s="14">
        <v>0.28999999999999998</v>
      </c>
      <c r="T291" s="14">
        <v>0.44</v>
      </c>
      <c r="U291" s="14">
        <v>0.01</v>
      </c>
      <c r="V291" s="14">
        <v>-0.16</v>
      </c>
      <c r="W291" s="14">
        <v>0.21</v>
      </c>
      <c r="X291" s="14">
        <v>0.28000000000000003</v>
      </c>
      <c r="Y291" s="14">
        <v>-0.08</v>
      </c>
      <c r="Z291" s="14">
        <v>0.45</v>
      </c>
      <c r="AA291" s="14">
        <v>0</v>
      </c>
      <c r="AB291" s="14">
        <v>-0.18</v>
      </c>
      <c r="AC291" s="14">
        <v>0.56000000000000005</v>
      </c>
    </row>
    <row r="292" spans="1:29" ht="15.75">
      <c r="A292" s="13">
        <v>2002</v>
      </c>
      <c r="B292">
        <v>9</v>
      </c>
      <c r="C292" s="14">
        <v>0.21</v>
      </c>
      <c r="D292" s="14">
        <v>0.27</v>
      </c>
      <c r="E292" s="14">
        <v>0.19</v>
      </c>
      <c r="F292" s="14">
        <v>0.11</v>
      </c>
      <c r="G292" s="14">
        <v>0.17</v>
      </c>
      <c r="H292" s="14">
        <v>0.08</v>
      </c>
      <c r="I292" s="14">
        <v>0.31</v>
      </c>
      <c r="J292" s="14">
        <v>0.5</v>
      </c>
      <c r="K292" s="14">
        <v>0.27</v>
      </c>
      <c r="L292" s="14">
        <v>0.2</v>
      </c>
      <c r="M292" s="14">
        <v>0.28999999999999998</v>
      </c>
      <c r="N292" s="14">
        <v>0.17</v>
      </c>
      <c r="O292" s="14">
        <v>7.0000000000000007E-2</v>
      </c>
      <c r="P292" s="14">
        <v>0.13</v>
      </c>
      <c r="Q292" s="14">
        <v>0.01</v>
      </c>
      <c r="R292" s="14">
        <v>0.37</v>
      </c>
      <c r="S292" s="14">
        <v>0.68</v>
      </c>
      <c r="T292" s="14">
        <v>0.31</v>
      </c>
      <c r="U292" s="14">
        <v>0.12</v>
      </c>
      <c r="V292" s="14">
        <v>0.03</v>
      </c>
      <c r="W292" s="14">
        <v>0.21</v>
      </c>
      <c r="X292" s="14">
        <v>1.1599999999999999</v>
      </c>
      <c r="Y292" s="14">
        <v>1.17</v>
      </c>
      <c r="Z292" s="14">
        <v>1.1499999999999999</v>
      </c>
      <c r="AA292" s="14">
        <v>0.63</v>
      </c>
      <c r="AB292" s="14">
        <v>0.67</v>
      </c>
      <c r="AC292" s="14">
        <v>0.64</v>
      </c>
    </row>
    <row r="293" spans="1:29" ht="15.75">
      <c r="A293" s="13">
        <v>2002</v>
      </c>
      <c r="B293">
        <v>10</v>
      </c>
      <c r="C293" s="14">
        <v>7.0000000000000007E-2</v>
      </c>
      <c r="D293" s="14">
        <v>0.1</v>
      </c>
      <c r="E293" s="14">
        <v>0.06</v>
      </c>
      <c r="F293" s="14">
        <v>-0.15</v>
      </c>
      <c r="G293" s="14">
        <v>-0.26</v>
      </c>
      <c r="H293" s="14">
        <v>-0.08</v>
      </c>
      <c r="I293" s="14">
        <v>0.28999999999999998</v>
      </c>
      <c r="J293" s="14">
        <v>0.91</v>
      </c>
      <c r="K293" s="14">
        <v>0.16</v>
      </c>
      <c r="L293" s="14">
        <v>0.17</v>
      </c>
      <c r="M293" s="14">
        <v>0.26</v>
      </c>
      <c r="N293" s="14">
        <v>0.15</v>
      </c>
      <c r="O293" s="14">
        <v>-0.28000000000000003</v>
      </c>
      <c r="P293" s="14">
        <v>-0.36</v>
      </c>
      <c r="Q293" s="14">
        <v>-0.21</v>
      </c>
      <c r="R293" s="14">
        <v>0.31</v>
      </c>
      <c r="S293" s="14">
        <v>1.29</v>
      </c>
      <c r="T293" s="14">
        <v>0.14000000000000001</v>
      </c>
      <c r="U293" s="14">
        <v>0.94</v>
      </c>
      <c r="V293" s="14">
        <v>0.82</v>
      </c>
      <c r="W293" s="14">
        <v>1.07</v>
      </c>
      <c r="X293" s="14">
        <v>0.95</v>
      </c>
      <c r="Y293" s="14">
        <v>1.56</v>
      </c>
      <c r="Z293" s="14">
        <v>0.65</v>
      </c>
      <c r="AA293" s="14">
        <v>-1.19</v>
      </c>
      <c r="AB293" s="14">
        <v>-0.51</v>
      </c>
      <c r="AC293" s="14">
        <v>1.22</v>
      </c>
    </row>
    <row r="294" spans="1:29" ht="15.75">
      <c r="A294" s="13">
        <v>2002</v>
      </c>
      <c r="B294">
        <v>11</v>
      </c>
      <c r="C294" s="14">
        <v>0.2</v>
      </c>
      <c r="D294" s="14">
        <v>0.3</v>
      </c>
      <c r="E294" s="14">
        <v>0.16</v>
      </c>
      <c r="F294" s="14">
        <v>0.16</v>
      </c>
      <c r="G294" s="14">
        <v>0.24</v>
      </c>
      <c r="H294" s="14">
        <v>0.12</v>
      </c>
      <c r="I294" s="14">
        <v>0.23</v>
      </c>
      <c r="J294" s="14">
        <v>0.44</v>
      </c>
      <c r="K294" s="14">
        <v>0.18</v>
      </c>
      <c r="L294" s="14">
        <v>0.24</v>
      </c>
      <c r="M294" s="14">
        <v>0.26</v>
      </c>
      <c r="N294" s="14">
        <v>0.24</v>
      </c>
      <c r="O294" s="14">
        <v>0.14000000000000001</v>
      </c>
      <c r="P294" s="14">
        <v>0.24</v>
      </c>
      <c r="Q294" s="14">
        <v>0.05</v>
      </c>
      <c r="R294" s="14">
        <v>0.2</v>
      </c>
      <c r="S294" s="14">
        <v>0.53</v>
      </c>
      <c r="T294" s="14">
        <v>0.14000000000000001</v>
      </c>
      <c r="U294" s="14">
        <v>0.98</v>
      </c>
      <c r="V294" s="14">
        <v>0.93</v>
      </c>
      <c r="W294" s="14">
        <v>1.04</v>
      </c>
      <c r="X294" s="14">
        <v>0.53</v>
      </c>
      <c r="Y294" s="14">
        <v>0.56000000000000005</v>
      </c>
      <c r="Z294" s="14">
        <v>0.52</v>
      </c>
      <c r="AA294" s="14">
        <v>-0.6</v>
      </c>
      <c r="AB294" s="14">
        <v>0.05</v>
      </c>
      <c r="AC294" s="14">
        <v>0.86</v>
      </c>
    </row>
    <row r="295" spans="1:29" ht="15.75">
      <c r="A295" s="13">
        <v>2002</v>
      </c>
      <c r="B295">
        <v>12</v>
      </c>
      <c r="C295" s="14">
        <v>0.12</v>
      </c>
      <c r="D295" s="14">
        <v>-0.15</v>
      </c>
      <c r="E295" s="14">
        <v>0.22</v>
      </c>
      <c r="F295" s="14">
        <v>-0.06</v>
      </c>
      <c r="G295" s="14">
        <v>-0.31</v>
      </c>
      <c r="H295" s="14">
        <v>0.1</v>
      </c>
      <c r="I295" s="14">
        <v>0.3</v>
      </c>
      <c r="J295" s="14">
        <v>0.22</v>
      </c>
      <c r="K295" s="14">
        <v>0.31</v>
      </c>
      <c r="L295" s="14">
        <v>0.4</v>
      </c>
      <c r="M295" s="14">
        <v>0.37</v>
      </c>
      <c r="N295" s="14">
        <v>0.41</v>
      </c>
      <c r="O295" s="14">
        <v>-0.28000000000000003</v>
      </c>
      <c r="P295" s="14">
        <v>-0.47</v>
      </c>
      <c r="Q295" s="14">
        <v>-0.11</v>
      </c>
      <c r="R295" s="14">
        <v>0.23</v>
      </c>
      <c r="S295" s="14">
        <v>0.06</v>
      </c>
      <c r="T295" s="14">
        <v>0.26</v>
      </c>
      <c r="U295" s="14">
        <v>0.63</v>
      </c>
      <c r="V295" s="14">
        <v>-0.1</v>
      </c>
      <c r="W295" s="14">
        <v>1.47</v>
      </c>
      <c r="X295" s="14">
        <v>0.4</v>
      </c>
      <c r="Y295" s="14">
        <v>-0.01</v>
      </c>
      <c r="Z295" s="14">
        <v>0.59</v>
      </c>
      <c r="AA295" s="14">
        <v>-0.2</v>
      </c>
      <c r="AB295" s="14">
        <v>-0.01</v>
      </c>
      <c r="AC295" s="14">
        <v>-0.03</v>
      </c>
    </row>
    <row r="296" spans="1:29" ht="15.75">
      <c r="A296" s="13">
        <v>2003</v>
      </c>
      <c r="B296">
        <v>1</v>
      </c>
      <c r="C296" s="14">
        <v>0.31</v>
      </c>
      <c r="D296" s="14">
        <v>0.56999999999999995</v>
      </c>
      <c r="E296" s="14">
        <v>0.21</v>
      </c>
      <c r="F296" s="14">
        <v>0.41</v>
      </c>
      <c r="G296" s="14">
        <v>0.59</v>
      </c>
      <c r="H296" s="14">
        <v>0.28999999999999998</v>
      </c>
      <c r="I296" s="14">
        <v>0.21</v>
      </c>
      <c r="J296" s="14">
        <v>0.52</v>
      </c>
      <c r="K296" s="14">
        <v>0.15</v>
      </c>
      <c r="L296" s="14">
        <v>0.42</v>
      </c>
      <c r="M296" s="14">
        <v>0.52</v>
      </c>
      <c r="N296" s="14">
        <v>0.39</v>
      </c>
      <c r="O296" s="14">
        <v>0.39</v>
      </c>
      <c r="P296" s="14">
        <v>0.62</v>
      </c>
      <c r="Q296" s="14">
        <v>0.19</v>
      </c>
      <c r="R296" s="14">
        <v>0.11</v>
      </c>
      <c r="S296" s="14">
        <v>0.49</v>
      </c>
      <c r="T296" s="14">
        <v>0.05</v>
      </c>
      <c r="U296" s="14">
        <v>0.52</v>
      </c>
      <c r="V296" s="14">
        <v>0.56999999999999995</v>
      </c>
      <c r="W296" s="14">
        <v>0.47</v>
      </c>
      <c r="X296" s="14">
        <v>0.68</v>
      </c>
      <c r="Y296" s="14">
        <v>0.61</v>
      </c>
      <c r="Z296" s="14">
        <v>0.72</v>
      </c>
      <c r="AA296" s="14">
        <v>0.64</v>
      </c>
      <c r="AB296" s="14">
        <v>0.94</v>
      </c>
      <c r="AC296" s="14">
        <v>0.35</v>
      </c>
    </row>
    <row r="297" spans="1:29" ht="15.75">
      <c r="A297" s="13">
        <v>2003</v>
      </c>
      <c r="B297">
        <v>2</v>
      </c>
      <c r="C297" s="14">
        <v>0.22</v>
      </c>
      <c r="D297" s="14">
        <v>0.19</v>
      </c>
      <c r="E297" s="14">
        <v>0.23</v>
      </c>
      <c r="F297" s="14">
        <v>0.11</v>
      </c>
      <c r="G297" s="14">
        <v>-0.02</v>
      </c>
      <c r="H297" s="14">
        <v>0.19</v>
      </c>
      <c r="I297" s="14">
        <v>0.34</v>
      </c>
      <c r="J297" s="14">
        <v>0.68</v>
      </c>
      <c r="K297" s="14">
        <v>0.27</v>
      </c>
      <c r="L297" s="14">
        <v>0.5</v>
      </c>
      <c r="M297" s="14">
        <v>0.56999999999999995</v>
      </c>
      <c r="N297" s="14">
        <v>0.49</v>
      </c>
      <c r="O297" s="14">
        <v>-0.12</v>
      </c>
      <c r="P297" s="14">
        <v>-0.22</v>
      </c>
      <c r="Q297" s="14">
        <v>-0.03</v>
      </c>
      <c r="R297" s="14">
        <v>0.27</v>
      </c>
      <c r="S297" s="14">
        <v>0.88</v>
      </c>
      <c r="T297" s="14">
        <v>0.16</v>
      </c>
      <c r="U297" s="14">
        <v>0.01</v>
      </c>
      <c r="V297" s="14">
        <v>-7.0000000000000007E-2</v>
      </c>
      <c r="W297" s="14">
        <v>0.12</v>
      </c>
      <c r="X297" s="14">
        <v>0.49</v>
      </c>
      <c r="Y297" s="14">
        <v>1.41</v>
      </c>
      <c r="Z297" s="14">
        <v>0.06</v>
      </c>
      <c r="AA297" s="14">
        <v>-0.79</v>
      </c>
      <c r="AB297" s="14">
        <v>-0.34</v>
      </c>
      <c r="AC297" s="14">
        <v>0.32</v>
      </c>
    </row>
    <row r="298" spans="1:29" ht="15.75">
      <c r="A298" s="13">
        <v>2003</v>
      </c>
      <c r="B298">
        <v>3</v>
      </c>
      <c r="C298" s="14">
        <v>0.12</v>
      </c>
      <c r="D298" s="14">
        <v>0.09</v>
      </c>
      <c r="E298" s="14">
        <v>0.14000000000000001</v>
      </c>
      <c r="F298" s="14">
        <v>0.05</v>
      </c>
      <c r="G298" s="14">
        <v>-0.02</v>
      </c>
      <c r="H298" s="14">
        <v>0.1</v>
      </c>
      <c r="I298" s="14">
        <v>0.19</v>
      </c>
      <c r="J298" s="14">
        <v>0.34</v>
      </c>
      <c r="K298" s="14">
        <v>0.16</v>
      </c>
      <c r="L298" s="14">
        <v>0.25</v>
      </c>
      <c r="M298" s="14">
        <v>0.26</v>
      </c>
      <c r="N298" s="14">
        <v>0.25</v>
      </c>
      <c r="O298" s="14">
        <v>-7.0000000000000007E-2</v>
      </c>
      <c r="P298" s="14">
        <v>-0.1</v>
      </c>
      <c r="Q298" s="14">
        <v>-0.04</v>
      </c>
      <c r="R298" s="14">
        <v>0.18</v>
      </c>
      <c r="S298" s="14">
        <v>0.44</v>
      </c>
      <c r="T298" s="14">
        <v>0.14000000000000001</v>
      </c>
      <c r="U298" s="14">
        <v>0.31</v>
      </c>
      <c r="V298" s="14">
        <v>0.22</v>
      </c>
      <c r="W298" s="14">
        <v>0.4</v>
      </c>
      <c r="X298" s="14">
        <v>0.19</v>
      </c>
      <c r="Y298" s="14">
        <v>0.56999999999999995</v>
      </c>
      <c r="Z298" s="14">
        <v>0</v>
      </c>
      <c r="AA298" s="14">
        <v>0.12</v>
      </c>
      <c r="AB298" s="14">
        <v>0.06</v>
      </c>
      <c r="AC298" s="14">
        <v>-0.12</v>
      </c>
    </row>
    <row r="299" spans="1:29" ht="15.75">
      <c r="A299" s="13">
        <v>2003</v>
      </c>
      <c r="B299">
        <v>4</v>
      </c>
      <c r="C299" s="14">
        <v>0.15</v>
      </c>
      <c r="D299" s="14">
        <v>0.16</v>
      </c>
      <c r="E299" s="14">
        <v>0.14000000000000001</v>
      </c>
      <c r="F299" s="14">
        <v>0.22</v>
      </c>
      <c r="G299" s="14">
        <v>0.17</v>
      </c>
      <c r="H299" s="14">
        <v>0.25</v>
      </c>
      <c r="I299" s="14">
        <v>7.0000000000000007E-2</v>
      </c>
      <c r="J299" s="14">
        <v>0.14000000000000001</v>
      </c>
      <c r="K299" s="14">
        <v>0.06</v>
      </c>
      <c r="L299" s="14">
        <v>0.22</v>
      </c>
      <c r="M299" s="14">
        <v>0.33</v>
      </c>
      <c r="N299" s="14">
        <v>0.19</v>
      </c>
      <c r="O299" s="14">
        <v>0.22</v>
      </c>
      <c r="P299" s="14">
        <v>0.12</v>
      </c>
      <c r="Q299" s="14">
        <v>0.3</v>
      </c>
      <c r="R299" s="14">
        <v>0</v>
      </c>
      <c r="S299" s="14">
        <v>0.04</v>
      </c>
      <c r="T299" s="14">
        <v>-0.01</v>
      </c>
      <c r="U299" s="14">
        <v>0.39</v>
      </c>
      <c r="V299" s="14">
        <v>0.09</v>
      </c>
      <c r="W299" s="14">
        <v>0.72</v>
      </c>
      <c r="X299" s="14">
        <v>0.08</v>
      </c>
      <c r="Y299" s="14">
        <v>-0.18</v>
      </c>
      <c r="Z299" s="14">
        <v>0.21</v>
      </c>
      <c r="AA299" s="14">
        <v>0.28999999999999998</v>
      </c>
      <c r="AB299" s="14">
        <v>0.47</v>
      </c>
      <c r="AC299" s="14">
        <v>0.06</v>
      </c>
    </row>
    <row r="300" spans="1:29" ht="15.75">
      <c r="A300" s="13">
        <v>2003</v>
      </c>
      <c r="B300">
        <v>5</v>
      </c>
      <c r="C300" s="14">
        <v>0.22</v>
      </c>
      <c r="D300" s="14">
        <v>0.28999999999999998</v>
      </c>
      <c r="E300" s="14">
        <v>0.19</v>
      </c>
      <c r="F300" s="14">
        <v>0.33</v>
      </c>
      <c r="G300" s="14">
        <v>0.34</v>
      </c>
      <c r="H300" s="14">
        <v>0.32</v>
      </c>
      <c r="I300" s="14">
        <v>0.1</v>
      </c>
      <c r="J300" s="14">
        <v>0.18</v>
      </c>
      <c r="K300" s="14">
        <v>0.09</v>
      </c>
      <c r="L300" s="14">
        <v>0.2</v>
      </c>
      <c r="M300" s="14">
        <v>0.4</v>
      </c>
      <c r="N300" s="14">
        <v>0.14000000000000001</v>
      </c>
      <c r="O300" s="14">
        <v>0.39</v>
      </c>
      <c r="P300" s="14">
        <v>0.31</v>
      </c>
      <c r="Q300" s="14">
        <v>0.46</v>
      </c>
      <c r="R300" s="14">
        <v>0.06</v>
      </c>
      <c r="S300" s="14">
        <v>0.06</v>
      </c>
      <c r="T300" s="14">
        <v>0.06</v>
      </c>
      <c r="U300" s="14">
        <v>0.38</v>
      </c>
      <c r="V300" s="14">
        <v>0.32</v>
      </c>
      <c r="W300" s="14">
        <v>0.46</v>
      </c>
      <c r="X300" s="14">
        <v>-0.77</v>
      </c>
      <c r="Y300" s="14">
        <v>-1.01</v>
      </c>
      <c r="Z300" s="14">
        <v>-0.66</v>
      </c>
      <c r="AA300" s="14">
        <v>0.33</v>
      </c>
      <c r="AB300" s="14">
        <v>0.2</v>
      </c>
      <c r="AC300" s="14">
        <v>0.89</v>
      </c>
    </row>
    <row r="301" spans="1:29" ht="15.75">
      <c r="A301" s="13">
        <v>2003</v>
      </c>
      <c r="B301">
        <v>6</v>
      </c>
      <c r="C301" s="14">
        <v>0.01</v>
      </c>
      <c r="D301" s="14">
        <v>0.03</v>
      </c>
      <c r="E301" s="14">
        <v>0.01</v>
      </c>
      <c r="F301" s="14">
        <v>0.11</v>
      </c>
      <c r="G301" s="14">
        <v>0.06</v>
      </c>
      <c r="H301" s="14">
        <v>0.14000000000000001</v>
      </c>
      <c r="I301" s="14">
        <v>-0.08</v>
      </c>
      <c r="J301" s="14">
        <v>-0.04</v>
      </c>
      <c r="K301" s="14">
        <v>-0.09</v>
      </c>
      <c r="L301" s="14">
        <v>-0.04</v>
      </c>
      <c r="M301" s="14">
        <v>0.09</v>
      </c>
      <c r="N301" s="14">
        <v>-0.08</v>
      </c>
      <c r="O301" s="14">
        <v>0.2</v>
      </c>
      <c r="P301" s="14">
        <v>7.0000000000000007E-2</v>
      </c>
      <c r="Q301" s="14">
        <v>0.32</v>
      </c>
      <c r="R301" s="14">
        <v>-0.12</v>
      </c>
      <c r="S301" s="14">
        <v>-0.2</v>
      </c>
      <c r="T301" s="14">
        <v>-0.11</v>
      </c>
      <c r="U301" s="14">
        <v>0.22</v>
      </c>
      <c r="V301" s="14">
        <v>0.08</v>
      </c>
      <c r="W301" s="14">
        <v>0.38</v>
      </c>
      <c r="X301" s="14">
        <v>-0.77</v>
      </c>
      <c r="Y301" s="14">
        <v>-1.25</v>
      </c>
      <c r="Z301" s="14">
        <v>-0.54</v>
      </c>
      <c r="AA301" s="14">
        <v>-0.28000000000000003</v>
      </c>
      <c r="AB301" s="14">
        <v>-0.18</v>
      </c>
      <c r="AC301" s="14">
        <v>0.18</v>
      </c>
    </row>
    <row r="302" spans="1:29" ht="15.75">
      <c r="A302" s="13">
        <v>2003</v>
      </c>
      <c r="B302">
        <v>7</v>
      </c>
      <c r="C302" s="14">
        <v>0.1</v>
      </c>
      <c r="D302" s="14">
        <v>0.18</v>
      </c>
      <c r="E302" s="14">
        <v>7.0000000000000007E-2</v>
      </c>
      <c r="F302" s="14">
        <v>0.09</v>
      </c>
      <c r="G302" s="14">
        <v>0.2</v>
      </c>
      <c r="H302" s="14">
        <v>0.02</v>
      </c>
      <c r="I302" s="14">
        <v>0.11</v>
      </c>
      <c r="J302" s="14">
        <v>0.15</v>
      </c>
      <c r="K302" s="14">
        <v>0.11</v>
      </c>
      <c r="L302" s="14">
        <v>0.16</v>
      </c>
      <c r="M302" s="14">
        <v>0.26</v>
      </c>
      <c r="N302" s="14">
        <v>0.13</v>
      </c>
      <c r="O302" s="14">
        <v>0.08</v>
      </c>
      <c r="P302" s="14">
        <v>0.21</v>
      </c>
      <c r="Q302" s="14">
        <v>-0.04</v>
      </c>
      <c r="R302" s="14">
        <v>7.0000000000000007E-2</v>
      </c>
      <c r="S302" s="14">
        <v>-0.02</v>
      </c>
      <c r="T302" s="14">
        <v>0.08</v>
      </c>
      <c r="U302" s="14">
        <v>0.4</v>
      </c>
      <c r="V302" s="14">
        <v>0.66</v>
      </c>
      <c r="W302" s="14">
        <v>0.1</v>
      </c>
      <c r="X302" s="14">
        <v>-0.54</v>
      </c>
      <c r="Y302" s="14">
        <v>-0.98</v>
      </c>
      <c r="Z302" s="14">
        <v>-0.33</v>
      </c>
      <c r="AA302" s="14">
        <v>0.64</v>
      </c>
      <c r="AB302" s="14">
        <v>0.63</v>
      </c>
      <c r="AC302" s="14">
        <v>0.79</v>
      </c>
    </row>
    <row r="303" spans="1:29" ht="15.75">
      <c r="A303" s="13">
        <v>2003</v>
      </c>
      <c r="B303">
        <v>8</v>
      </c>
      <c r="C303" s="14">
        <v>0.11</v>
      </c>
      <c r="D303" s="14">
        <v>0.2</v>
      </c>
      <c r="E303" s="14">
        <v>0.08</v>
      </c>
      <c r="F303" s="14">
        <v>0.21</v>
      </c>
      <c r="G303" s="14">
        <v>0.39</v>
      </c>
      <c r="H303" s="14">
        <v>0.1</v>
      </c>
      <c r="I303" s="14">
        <v>0.01</v>
      </c>
      <c r="J303" s="14">
        <v>-0.21</v>
      </c>
      <c r="K303" s="14">
        <v>0.06</v>
      </c>
      <c r="L303" s="14">
        <v>0.13</v>
      </c>
      <c r="M303" s="14">
        <v>0.14000000000000001</v>
      </c>
      <c r="N303" s="14">
        <v>0.13</v>
      </c>
      <c r="O303" s="14">
        <v>0.25</v>
      </c>
      <c r="P303" s="14">
        <v>0.44</v>
      </c>
      <c r="Q303" s="14">
        <v>0.08</v>
      </c>
      <c r="R303" s="14">
        <v>-0.05</v>
      </c>
      <c r="S303" s="14">
        <v>-0.44</v>
      </c>
      <c r="T303" s="14">
        <v>0.02</v>
      </c>
      <c r="U303" s="14">
        <v>0.83</v>
      </c>
      <c r="V303" s="14">
        <v>1</v>
      </c>
      <c r="W303" s="14">
        <v>0.65</v>
      </c>
      <c r="X303" s="14">
        <v>0.14000000000000001</v>
      </c>
      <c r="Y303" s="14">
        <v>-0.43</v>
      </c>
      <c r="Z303" s="14">
        <v>0.41</v>
      </c>
      <c r="AA303" s="14">
        <v>0.69</v>
      </c>
      <c r="AB303" s="14">
        <v>0.55000000000000004</v>
      </c>
      <c r="AC303" s="14">
        <v>-0.12</v>
      </c>
    </row>
    <row r="304" spans="1:29" ht="15.75">
      <c r="A304" s="13">
        <v>2003</v>
      </c>
      <c r="B304">
        <v>9</v>
      </c>
      <c r="C304" s="14">
        <v>0.16</v>
      </c>
      <c r="D304" s="14">
        <v>0.35</v>
      </c>
      <c r="E304" s="14">
        <v>0.08</v>
      </c>
      <c r="F304" s="14">
        <v>0.27</v>
      </c>
      <c r="G304" s="14">
        <v>0.35</v>
      </c>
      <c r="H304" s="14">
        <v>0.21</v>
      </c>
      <c r="I304" s="14">
        <v>0.05</v>
      </c>
      <c r="J304" s="14">
        <v>0.36</v>
      </c>
      <c r="K304" s="14">
        <v>-0.01</v>
      </c>
      <c r="L304" s="14">
        <v>0.12</v>
      </c>
      <c r="M304" s="14">
        <v>0.12</v>
      </c>
      <c r="N304" s="14">
        <v>0.12</v>
      </c>
      <c r="O304" s="14">
        <v>0.34</v>
      </c>
      <c r="P304" s="14">
        <v>0.42</v>
      </c>
      <c r="Q304" s="14">
        <v>0.27</v>
      </c>
      <c r="R304" s="14">
        <v>0.02</v>
      </c>
      <c r="S304" s="14">
        <v>0.51</v>
      </c>
      <c r="T304" s="14">
        <v>-0.06</v>
      </c>
      <c r="U304" s="14">
        <v>0.57999999999999996</v>
      </c>
      <c r="V304" s="14">
        <v>0.81</v>
      </c>
      <c r="W304" s="14">
        <v>0.32</v>
      </c>
      <c r="X304" s="14">
        <v>0.38</v>
      </c>
      <c r="Y304" s="14">
        <v>0.35</v>
      </c>
      <c r="Z304" s="14">
        <v>0.4</v>
      </c>
      <c r="AA304" s="14">
        <v>-0.08</v>
      </c>
      <c r="AB304" s="14">
        <v>-0.15</v>
      </c>
      <c r="AC304" s="14">
        <v>1.08</v>
      </c>
    </row>
    <row r="305" spans="1:29" ht="15.75">
      <c r="A305" s="13">
        <v>2003</v>
      </c>
      <c r="B305">
        <v>10</v>
      </c>
      <c r="C305" s="14">
        <v>0.28999999999999998</v>
      </c>
      <c r="D305" s="14">
        <v>0.45</v>
      </c>
      <c r="E305" s="14">
        <v>0.22</v>
      </c>
      <c r="F305" s="14">
        <v>0.46</v>
      </c>
      <c r="G305" s="14">
        <v>0.62</v>
      </c>
      <c r="H305" s="14">
        <v>0.36</v>
      </c>
      <c r="I305" s="14">
        <v>0.11</v>
      </c>
      <c r="J305" s="14">
        <v>0.08</v>
      </c>
      <c r="K305" s="14">
        <v>0.12</v>
      </c>
      <c r="L305" s="14">
        <v>0.33</v>
      </c>
      <c r="M305" s="14">
        <v>0.47</v>
      </c>
      <c r="N305" s="14">
        <v>0.28000000000000003</v>
      </c>
      <c r="O305" s="14">
        <v>0.52</v>
      </c>
      <c r="P305" s="14">
        <v>0.66</v>
      </c>
      <c r="Q305" s="14">
        <v>0.4</v>
      </c>
      <c r="R305" s="14">
        <v>0.01</v>
      </c>
      <c r="S305" s="14">
        <v>-0.22</v>
      </c>
      <c r="T305" s="14">
        <v>0.05</v>
      </c>
      <c r="U305" s="14">
        <v>1.25</v>
      </c>
      <c r="V305" s="14">
        <v>1.36</v>
      </c>
      <c r="W305" s="14">
        <v>1.1200000000000001</v>
      </c>
      <c r="X305" s="14">
        <v>-0.56000000000000005</v>
      </c>
      <c r="Y305" s="14">
        <v>-0.63</v>
      </c>
      <c r="Z305" s="14">
        <v>-0.53</v>
      </c>
      <c r="AA305" s="14">
        <v>1.26</v>
      </c>
      <c r="AB305" s="14">
        <v>1.44</v>
      </c>
      <c r="AC305" s="14">
        <v>-0.56000000000000005</v>
      </c>
    </row>
    <row r="306" spans="1:29" ht="15.75">
      <c r="A306" s="13">
        <v>2003</v>
      </c>
      <c r="B306">
        <v>11</v>
      </c>
      <c r="C306" s="14">
        <v>0.16</v>
      </c>
      <c r="D306" s="14">
        <v>-7.0000000000000007E-2</v>
      </c>
      <c r="E306" s="14">
        <v>0.25</v>
      </c>
      <c r="F306" s="14">
        <v>0</v>
      </c>
      <c r="G306" s="14">
        <v>-0.25</v>
      </c>
      <c r="H306" s="14">
        <v>0.16</v>
      </c>
      <c r="I306" s="14">
        <v>0.32</v>
      </c>
      <c r="J306" s="14">
        <v>0.35</v>
      </c>
      <c r="K306" s="14">
        <v>0.31</v>
      </c>
      <c r="L306" s="14">
        <v>0.3</v>
      </c>
      <c r="M306" s="14">
        <v>0.38</v>
      </c>
      <c r="N306" s="14">
        <v>0.28000000000000003</v>
      </c>
      <c r="O306" s="14">
        <v>-0.14000000000000001</v>
      </c>
      <c r="P306" s="14">
        <v>-0.41</v>
      </c>
      <c r="Q306" s="14">
        <v>0.11</v>
      </c>
      <c r="R306" s="14">
        <v>0.31</v>
      </c>
      <c r="S306" s="14">
        <v>0.28999999999999998</v>
      </c>
      <c r="T306" s="14">
        <v>0.31</v>
      </c>
      <c r="U306" s="14">
        <v>-0.35</v>
      </c>
      <c r="V306" s="14">
        <v>-0.7</v>
      </c>
      <c r="W306" s="14">
        <v>0.05</v>
      </c>
      <c r="X306" s="14">
        <v>0.2</v>
      </c>
      <c r="Y306" s="14">
        <v>0.17</v>
      </c>
      <c r="Z306" s="14">
        <v>0.22</v>
      </c>
      <c r="AA306" s="14">
        <v>-0.22</v>
      </c>
      <c r="AB306" s="14">
        <v>-0.3</v>
      </c>
      <c r="AC306" s="14">
        <v>0.28999999999999998</v>
      </c>
    </row>
    <row r="307" spans="1:29" ht="15.75">
      <c r="A307" s="13">
        <v>2003</v>
      </c>
      <c r="B307">
        <v>12</v>
      </c>
      <c r="C307" s="14">
        <v>0.36</v>
      </c>
      <c r="D307" s="14">
        <v>0.64</v>
      </c>
      <c r="E307" s="14">
        <v>0.25</v>
      </c>
      <c r="F307" s="14">
        <v>0.46</v>
      </c>
      <c r="G307" s="14">
        <v>0.68</v>
      </c>
      <c r="H307" s="14">
        <v>0.32</v>
      </c>
      <c r="I307" s="14">
        <v>0.25</v>
      </c>
      <c r="J307" s="14">
        <v>0.55000000000000004</v>
      </c>
      <c r="K307" s="14">
        <v>0.19</v>
      </c>
      <c r="L307" s="14">
        <v>0.27</v>
      </c>
      <c r="M307" s="14">
        <v>0.33</v>
      </c>
      <c r="N307" s="14">
        <v>0.26</v>
      </c>
      <c r="O307" s="14">
        <v>0.59</v>
      </c>
      <c r="P307" s="14">
        <v>0.79</v>
      </c>
      <c r="Q307" s="14">
        <v>0.4</v>
      </c>
      <c r="R307" s="14">
        <v>0.22</v>
      </c>
      <c r="S307" s="14">
        <v>0.66</v>
      </c>
      <c r="T307" s="14">
        <v>0.14000000000000001</v>
      </c>
      <c r="U307" s="14">
        <v>0.39</v>
      </c>
      <c r="V307" s="14">
        <v>0.73</v>
      </c>
      <c r="W307" s="14">
        <v>0</v>
      </c>
      <c r="X307" s="14">
        <v>0.37</v>
      </c>
      <c r="Y307" s="14">
        <v>0.91</v>
      </c>
      <c r="Z307" s="14">
        <v>0.12</v>
      </c>
      <c r="AA307" s="14">
        <v>0.59</v>
      </c>
      <c r="AB307" s="14">
        <v>0.45</v>
      </c>
      <c r="AC307" s="14">
        <v>1</v>
      </c>
    </row>
    <row r="308" spans="1:29" ht="15.75">
      <c r="A308" s="13">
        <v>2004</v>
      </c>
      <c r="B308">
        <v>1</v>
      </c>
      <c r="C308" s="14">
        <v>0.18</v>
      </c>
      <c r="D308" s="14">
        <v>0.15</v>
      </c>
      <c r="E308" s="14">
        <v>0.19</v>
      </c>
      <c r="F308" s="14">
        <v>0.06</v>
      </c>
      <c r="G308" s="14">
        <v>0.03</v>
      </c>
      <c r="H308" s="14">
        <v>0.08</v>
      </c>
      <c r="I308" s="14">
        <v>0.3</v>
      </c>
      <c r="J308" s="14">
        <v>0.42</v>
      </c>
      <c r="K308" s="14">
        <v>0.28000000000000003</v>
      </c>
      <c r="L308" s="14">
        <v>0.32</v>
      </c>
      <c r="M308" s="14">
        <v>0.4</v>
      </c>
      <c r="N308" s="14">
        <v>0.28999999999999998</v>
      </c>
      <c r="O308" s="14">
        <v>-0.06</v>
      </c>
      <c r="P308" s="14">
        <v>-0.06</v>
      </c>
      <c r="Q308" s="14">
        <v>-0.06</v>
      </c>
      <c r="R308" s="14">
        <v>0.28000000000000003</v>
      </c>
      <c r="S308" s="14">
        <v>0.42</v>
      </c>
      <c r="T308" s="14">
        <v>0.25</v>
      </c>
      <c r="U308" s="14">
        <v>0.57999999999999996</v>
      </c>
      <c r="V308" s="14">
        <v>0.37</v>
      </c>
      <c r="W308" s="14">
        <v>0.81</v>
      </c>
      <c r="X308" s="14">
        <v>0.23</v>
      </c>
      <c r="Y308" s="14">
        <v>0.52</v>
      </c>
      <c r="Z308" s="14">
        <v>0.1</v>
      </c>
      <c r="AA308" s="14">
        <v>-0.32</v>
      </c>
      <c r="AB308" s="14">
        <v>-0.33</v>
      </c>
      <c r="AC308" s="14">
        <v>0.15</v>
      </c>
    </row>
    <row r="309" spans="1:29" ht="15.75">
      <c r="A309" s="13">
        <v>2004</v>
      </c>
      <c r="B309">
        <v>2</v>
      </c>
      <c r="C309" s="14">
        <v>0.22</v>
      </c>
      <c r="D309" s="14">
        <v>0.52</v>
      </c>
      <c r="E309" s="14">
        <v>0.1</v>
      </c>
      <c r="F309" s="14">
        <v>0.39</v>
      </c>
      <c r="G309" s="14">
        <v>0.56000000000000005</v>
      </c>
      <c r="H309" s="14">
        <v>0.28000000000000003</v>
      </c>
      <c r="I309" s="14">
        <v>0.05</v>
      </c>
      <c r="J309" s="14">
        <v>0.42</v>
      </c>
      <c r="K309" s="14">
        <v>-0.03</v>
      </c>
      <c r="L309" s="14">
        <v>0.25</v>
      </c>
      <c r="M309" s="14">
        <v>0.17</v>
      </c>
      <c r="N309" s="14">
        <v>0.27</v>
      </c>
      <c r="O309" s="14">
        <v>0.41</v>
      </c>
      <c r="P309" s="14">
        <v>0.64</v>
      </c>
      <c r="Q309" s="14">
        <v>0.21</v>
      </c>
      <c r="R309" s="14">
        <v>-0.01</v>
      </c>
      <c r="S309" s="14">
        <v>0.68</v>
      </c>
      <c r="T309" s="14">
        <v>-0.13</v>
      </c>
      <c r="U309" s="14">
        <v>0.41</v>
      </c>
      <c r="V309" s="14">
        <v>0.63</v>
      </c>
      <c r="W309" s="14">
        <v>0.15</v>
      </c>
      <c r="X309" s="14">
        <v>0.36</v>
      </c>
      <c r="Y309" s="14">
        <v>0.98</v>
      </c>
      <c r="Z309" s="14">
        <v>7.0000000000000007E-2</v>
      </c>
      <c r="AA309" s="14">
        <v>-0.45</v>
      </c>
      <c r="AB309" s="14">
        <v>-0.3</v>
      </c>
      <c r="AC309" s="14">
        <v>1.08</v>
      </c>
    </row>
    <row r="310" spans="1:29" ht="15.75">
      <c r="A310" s="13">
        <v>2004</v>
      </c>
      <c r="B310">
        <v>3</v>
      </c>
      <c r="C310" s="14">
        <v>0.33</v>
      </c>
      <c r="D310" s="14">
        <v>0.53</v>
      </c>
      <c r="E310" s="14">
        <v>0.26</v>
      </c>
      <c r="F310" s="14">
        <v>0.49</v>
      </c>
      <c r="G310" s="14">
        <v>0.61</v>
      </c>
      <c r="H310" s="14">
        <v>0.41</v>
      </c>
      <c r="I310" s="14">
        <v>0.18</v>
      </c>
      <c r="J310" s="14">
        <v>0.35</v>
      </c>
      <c r="K310" s="14">
        <v>0.14000000000000001</v>
      </c>
      <c r="L310" s="14">
        <v>0.27</v>
      </c>
      <c r="M310" s="14">
        <v>0.43</v>
      </c>
      <c r="N310" s="14">
        <v>0.23</v>
      </c>
      <c r="O310" s="14">
        <v>0.59</v>
      </c>
      <c r="P310" s="14">
        <v>0.65</v>
      </c>
      <c r="Q310" s="14">
        <v>0.53</v>
      </c>
      <c r="R310" s="14">
        <v>0.15</v>
      </c>
      <c r="S310" s="14">
        <v>0.33</v>
      </c>
      <c r="T310" s="14">
        <v>0.11</v>
      </c>
      <c r="U310" s="14">
        <v>0.05</v>
      </c>
      <c r="V310" s="14">
        <v>-0.28999999999999998</v>
      </c>
      <c r="W310" s="14">
        <v>0.43</v>
      </c>
      <c r="X310" s="14">
        <v>0.14000000000000001</v>
      </c>
      <c r="Y310" s="14">
        <v>0.21</v>
      </c>
      <c r="Z310" s="14">
        <v>0.11</v>
      </c>
      <c r="AA310" s="14">
        <v>1.64</v>
      </c>
      <c r="AB310" s="14">
        <v>1.25</v>
      </c>
      <c r="AC310" s="14">
        <v>0.76</v>
      </c>
    </row>
    <row r="311" spans="1:29" ht="15.75">
      <c r="A311" s="13">
        <v>2004</v>
      </c>
      <c r="B311">
        <v>4</v>
      </c>
      <c r="C311" s="14">
        <v>0.13</v>
      </c>
      <c r="D311" s="14">
        <v>0.14000000000000001</v>
      </c>
      <c r="E311" s="14">
        <v>0.13</v>
      </c>
      <c r="F311" s="14">
        <v>0.16</v>
      </c>
      <c r="G311" s="14">
        <v>0.1</v>
      </c>
      <c r="H311" s="14">
        <v>0.2</v>
      </c>
      <c r="I311" s="14">
        <v>0.1</v>
      </c>
      <c r="J311" s="14">
        <v>0.23</v>
      </c>
      <c r="K311" s="14">
        <v>0.08</v>
      </c>
      <c r="L311" s="14">
        <v>0.08</v>
      </c>
      <c r="M311" s="14">
        <v>0.15</v>
      </c>
      <c r="N311" s="14">
        <v>0.05</v>
      </c>
      <c r="O311" s="14">
        <v>0.22</v>
      </c>
      <c r="P311" s="14">
        <v>0.09</v>
      </c>
      <c r="Q311" s="14">
        <v>0.33</v>
      </c>
      <c r="R311" s="14">
        <v>0.11</v>
      </c>
      <c r="S311" s="14">
        <v>0.25</v>
      </c>
      <c r="T311" s="14">
        <v>0.08</v>
      </c>
      <c r="U311" s="14">
        <v>0.54</v>
      </c>
      <c r="V311" s="14">
        <v>-0.18</v>
      </c>
      <c r="W311" s="14">
        <v>1.38</v>
      </c>
      <c r="X311" s="14">
        <v>-0.21</v>
      </c>
      <c r="Y311" s="14">
        <v>-7.0000000000000007E-2</v>
      </c>
      <c r="Z311" s="14">
        <v>-0.28000000000000003</v>
      </c>
      <c r="AA311" s="14">
        <v>0.28000000000000003</v>
      </c>
      <c r="AB311" s="14">
        <v>0.51</v>
      </c>
      <c r="AC311" s="14">
        <v>0.31</v>
      </c>
    </row>
    <row r="312" spans="1:29" ht="15.75">
      <c r="A312" s="13">
        <v>2004</v>
      </c>
      <c r="B312">
        <v>5</v>
      </c>
      <c r="C312" s="14">
        <v>0.08</v>
      </c>
      <c r="D312" s="14">
        <v>0.1</v>
      </c>
      <c r="E312" s="14">
        <v>7.0000000000000007E-2</v>
      </c>
      <c r="F312" s="14">
        <v>0.24</v>
      </c>
      <c r="G312" s="14">
        <v>0.26</v>
      </c>
      <c r="H312" s="14">
        <v>0.22</v>
      </c>
      <c r="I312" s="14">
        <v>-0.08</v>
      </c>
      <c r="J312" s="14">
        <v>-0.25</v>
      </c>
      <c r="K312" s="14">
        <v>-0.04</v>
      </c>
      <c r="L312" s="14">
        <v>7.0000000000000007E-2</v>
      </c>
      <c r="M312" s="14">
        <v>0.19</v>
      </c>
      <c r="N312" s="14">
        <v>0.03</v>
      </c>
      <c r="O312" s="14">
        <v>0.32</v>
      </c>
      <c r="P312" s="14">
        <v>0.26</v>
      </c>
      <c r="Q312" s="14">
        <v>0.37</v>
      </c>
      <c r="R312" s="14">
        <v>-0.15</v>
      </c>
      <c r="S312" s="14">
        <v>-0.5</v>
      </c>
      <c r="T312" s="14">
        <v>-0.09</v>
      </c>
      <c r="U312" s="14">
        <v>0.44</v>
      </c>
      <c r="V312" s="14">
        <v>0.42</v>
      </c>
      <c r="W312" s="14">
        <v>0.47</v>
      </c>
      <c r="X312" s="14">
        <v>-0.61</v>
      </c>
      <c r="Y312" s="14">
        <v>-0.72</v>
      </c>
      <c r="Z312" s="14">
        <v>-0.56000000000000005</v>
      </c>
      <c r="AA312" s="14">
        <v>0.57999999999999996</v>
      </c>
      <c r="AB312" s="14">
        <v>0.98</v>
      </c>
      <c r="AC312" s="14">
        <v>-0.13</v>
      </c>
    </row>
    <row r="313" spans="1:29" ht="15.75">
      <c r="A313" s="13">
        <v>2004</v>
      </c>
      <c r="B313">
        <v>6</v>
      </c>
      <c r="C313" s="14">
        <v>0.02</v>
      </c>
      <c r="D313" s="14">
        <v>-0.04</v>
      </c>
      <c r="E313" s="14">
        <v>0.04</v>
      </c>
      <c r="F313" s="14">
        <v>-0.09</v>
      </c>
      <c r="G313" s="14">
        <v>-0.14000000000000001</v>
      </c>
      <c r="H313" s="14">
        <v>-0.06</v>
      </c>
      <c r="I313" s="14">
        <v>0.12</v>
      </c>
      <c r="J313" s="14">
        <v>0.19</v>
      </c>
      <c r="K313" s="14">
        <v>0.1</v>
      </c>
      <c r="L313" s="14">
        <v>-0.14000000000000001</v>
      </c>
      <c r="M313" s="14">
        <v>-0.14000000000000001</v>
      </c>
      <c r="N313" s="14">
        <v>-0.14000000000000001</v>
      </c>
      <c r="O313" s="14">
        <v>-0.05</v>
      </c>
      <c r="P313" s="14">
        <v>-0.15</v>
      </c>
      <c r="Q313" s="14">
        <v>0.03</v>
      </c>
      <c r="R313" s="14">
        <v>0.25</v>
      </c>
      <c r="S313" s="14">
        <v>0.46</v>
      </c>
      <c r="T313" s="14">
        <v>0.21</v>
      </c>
      <c r="U313" s="14">
        <v>0.05</v>
      </c>
      <c r="V313" s="14">
        <v>0</v>
      </c>
      <c r="W313" s="14">
        <v>0.11</v>
      </c>
      <c r="X313" s="14">
        <v>-0.12</v>
      </c>
      <c r="Y313" s="14">
        <v>-0.35</v>
      </c>
      <c r="Z313" s="14">
        <v>-0.02</v>
      </c>
      <c r="AA313" s="14">
        <v>-0.59</v>
      </c>
      <c r="AB313" s="14">
        <v>-0.08</v>
      </c>
      <c r="AC313" s="14">
        <v>1.67</v>
      </c>
    </row>
    <row r="314" spans="1:29" ht="15.75">
      <c r="A314" s="13">
        <v>2004</v>
      </c>
      <c r="B314">
        <v>7</v>
      </c>
      <c r="C314" s="14">
        <v>-0.21</v>
      </c>
      <c r="D314" s="14">
        <v>-0.42</v>
      </c>
      <c r="E314" s="14">
        <v>-0.13</v>
      </c>
      <c r="F314" s="14">
        <v>-0.22</v>
      </c>
      <c r="G314" s="14">
        <v>-0.31</v>
      </c>
      <c r="H314" s="14">
        <v>-0.16</v>
      </c>
      <c r="I314" s="14">
        <v>-0.2</v>
      </c>
      <c r="J314" s="14">
        <v>-0.69</v>
      </c>
      <c r="K314" s="14">
        <v>-0.1</v>
      </c>
      <c r="L314" s="14">
        <v>-0.23</v>
      </c>
      <c r="M314" s="14">
        <v>-0.11</v>
      </c>
      <c r="N314" s="14">
        <v>-0.27</v>
      </c>
      <c r="O314" s="14">
        <v>-0.22</v>
      </c>
      <c r="P314" s="14">
        <v>-0.35</v>
      </c>
      <c r="Q314" s="14">
        <v>-0.1</v>
      </c>
      <c r="R314" s="14">
        <v>-0.18</v>
      </c>
      <c r="S314" s="14">
        <v>-1.1399999999999999</v>
      </c>
      <c r="T314" s="14">
        <v>-0.01</v>
      </c>
      <c r="U314" s="14">
        <v>-0.03</v>
      </c>
      <c r="V314" s="14">
        <v>-0.17</v>
      </c>
      <c r="W314" s="14">
        <v>0.13</v>
      </c>
      <c r="X314" s="14">
        <v>-1.6</v>
      </c>
      <c r="Y314" s="14">
        <v>-2.89</v>
      </c>
      <c r="Z314" s="14">
        <v>-0.99</v>
      </c>
      <c r="AA314" s="14">
        <v>-0.53</v>
      </c>
      <c r="AB314" s="14">
        <v>-0.25</v>
      </c>
      <c r="AC314" s="14">
        <v>0.09</v>
      </c>
    </row>
    <row r="315" spans="1:29" ht="15.75">
      <c r="A315" s="13">
        <v>2004</v>
      </c>
      <c r="B315">
        <v>8</v>
      </c>
      <c r="C315" s="14">
        <v>-0.08</v>
      </c>
      <c r="D315" s="14">
        <v>-0.15</v>
      </c>
      <c r="E315" s="14">
        <v>-0.05</v>
      </c>
      <c r="F315" s="14">
        <v>-0.02</v>
      </c>
      <c r="G315" s="14">
        <v>-0.17</v>
      </c>
      <c r="H315" s="14">
        <v>7.0000000000000007E-2</v>
      </c>
      <c r="I315" s="14">
        <v>-0.14000000000000001</v>
      </c>
      <c r="J315" s="14">
        <v>-0.1</v>
      </c>
      <c r="K315" s="14">
        <v>-0.14000000000000001</v>
      </c>
      <c r="L315" s="14">
        <v>0.08</v>
      </c>
      <c r="M315" s="14">
        <v>0.17</v>
      </c>
      <c r="N315" s="14">
        <v>0.05</v>
      </c>
      <c r="O315" s="14">
        <v>-0.09</v>
      </c>
      <c r="P315" s="14">
        <v>-0.25</v>
      </c>
      <c r="Q315" s="14">
        <v>0.05</v>
      </c>
      <c r="R315" s="14">
        <v>-0.24</v>
      </c>
      <c r="S315" s="14">
        <v>-0.31</v>
      </c>
      <c r="T315" s="14">
        <v>-0.22</v>
      </c>
      <c r="U315" s="14">
        <v>0.23</v>
      </c>
      <c r="V315" s="14">
        <v>-0.01</v>
      </c>
      <c r="W315" s="14">
        <v>0.5</v>
      </c>
      <c r="X315" s="14">
        <v>-0.87</v>
      </c>
      <c r="Y315" s="14">
        <v>-1.18</v>
      </c>
      <c r="Z315" s="14">
        <v>-0.72</v>
      </c>
      <c r="AA315" s="14">
        <v>-1.27</v>
      </c>
      <c r="AB315" s="14">
        <v>-0.63</v>
      </c>
      <c r="AC315" s="14">
        <v>0.03</v>
      </c>
    </row>
    <row r="316" spans="1:29" ht="15.75">
      <c r="A316" s="13">
        <v>2004</v>
      </c>
      <c r="B316">
        <v>9</v>
      </c>
      <c r="C316" s="14">
        <v>0.03</v>
      </c>
      <c r="D316" s="14">
        <v>0.04</v>
      </c>
      <c r="E316" s="14">
        <v>0.03</v>
      </c>
      <c r="F316" s="14">
        <v>-0.01</v>
      </c>
      <c r="G316" s="14">
        <v>0.09</v>
      </c>
      <c r="H316" s="14">
        <v>-7.0000000000000007E-2</v>
      </c>
      <c r="I316" s="14">
        <v>7.0000000000000007E-2</v>
      </c>
      <c r="J316" s="14">
        <v>-0.09</v>
      </c>
      <c r="K316" s="14">
        <v>0.1</v>
      </c>
      <c r="L316" s="14">
        <v>-0.09</v>
      </c>
      <c r="M316" s="14">
        <v>0.04</v>
      </c>
      <c r="N316" s="14">
        <v>-0.12</v>
      </c>
      <c r="O316" s="14">
        <v>0.05</v>
      </c>
      <c r="P316" s="14">
        <v>0.12</v>
      </c>
      <c r="Q316" s="14">
        <v>0</v>
      </c>
      <c r="R316" s="14">
        <v>0.13</v>
      </c>
      <c r="S316" s="14">
        <v>-0.21</v>
      </c>
      <c r="T316" s="14">
        <v>0.19</v>
      </c>
      <c r="U316" s="14">
        <v>-0.08</v>
      </c>
      <c r="V316" s="14">
        <v>-0.12</v>
      </c>
      <c r="W316" s="14">
        <v>-0.03</v>
      </c>
      <c r="X316" s="14">
        <v>-0.28000000000000003</v>
      </c>
      <c r="Y316" s="14">
        <v>-1.04</v>
      </c>
      <c r="Z316" s="14">
        <v>0.08</v>
      </c>
      <c r="AA316" s="14">
        <v>0.27</v>
      </c>
      <c r="AB316" s="14">
        <v>-7.0000000000000007E-2</v>
      </c>
      <c r="AC316" s="14">
        <v>-0.2</v>
      </c>
    </row>
    <row r="317" spans="1:29" ht="15.75">
      <c r="A317" s="13">
        <v>2004</v>
      </c>
      <c r="B317">
        <v>10</v>
      </c>
      <c r="C317" s="14">
        <v>0.15</v>
      </c>
      <c r="D317" s="14">
        <v>0.13</v>
      </c>
      <c r="E317" s="14">
        <v>0.16</v>
      </c>
      <c r="F317" s="14">
        <v>0.1</v>
      </c>
      <c r="G317" s="14">
        <v>0.02</v>
      </c>
      <c r="H317" s="14">
        <v>0.16</v>
      </c>
      <c r="I317" s="14">
        <v>0.2</v>
      </c>
      <c r="J317" s="14">
        <v>0.39</v>
      </c>
      <c r="K317" s="14">
        <v>0.16</v>
      </c>
      <c r="L317" s="14">
        <v>0.14000000000000001</v>
      </c>
      <c r="M317" s="14">
        <v>0.25</v>
      </c>
      <c r="N317" s="14">
        <v>0.11</v>
      </c>
      <c r="O317" s="14">
        <v>0.1</v>
      </c>
      <c r="P317" s="14">
        <v>-0.04</v>
      </c>
      <c r="Q317" s="14">
        <v>0.23</v>
      </c>
      <c r="R317" s="14">
        <v>0.21</v>
      </c>
      <c r="S317" s="14">
        <v>0.47</v>
      </c>
      <c r="T317" s="14">
        <v>0.17</v>
      </c>
      <c r="U317" s="14">
        <v>0.02</v>
      </c>
      <c r="V317" s="14">
        <v>-0.32</v>
      </c>
      <c r="W317" s="14">
        <v>0.41</v>
      </c>
      <c r="X317" s="14">
        <v>0.13</v>
      </c>
      <c r="Y317" s="14">
        <v>0.49</v>
      </c>
      <c r="Z317" s="14">
        <v>-0.04</v>
      </c>
      <c r="AA317" s="14">
        <v>0.06</v>
      </c>
      <c r="AB317" s="14">
        <v>0.22</v>
      </c>
      <c r="AC317" s="14">
        <v>0.97</v>
      </c>
    </row>
    <row r="318" spans="1:29" ht="15.75">
      <c r="A318" s="13">
        <v>2004</v>
      </c>
      <c r="B318">
        <v>11</v>
      </c>
      <c r="C318" s="14">
        <v>0.06</v>
      </c>
      <c r="D318" s="14">
        <v>0.23</v>
      </c>
      <c r="E318" s="14">
        <v>-0.01</v>
      </c>
      <c r="F318" s="14">
        <v>0.14000000000000001</v>
      </c>
      <c r="G318" s="14">
        <v>0.27</v>
      </c>
      <c r="H318" s="14">
        <v>0.06</v>
      </c>
      <c r="I318" s="14">
        <v>-0.03</v>
      </c>
      <c r="J318" s="14">
        <v>0.13</v>
      </c>
      <c r="K318" s="14">
        <v>-0.06</v>
      </c>
      <c r="L318" s="14">
        <v>0.21</v>
      </c>
      <c r="M318" s="14">
        <v>0.26</v>
      </c>
      <c r="N318" s="14">
        <v>0.19</v>
      </c>
      <c r="O318" s="14">
        <v>0.11</v>
      </c>
      <c r="P318" s="14">
        <v>0.27</v>
      </c>
      <c r="Q318" s="14">
        <v>-0.03</v>
      </c>
      <c r="R318" s="14">
        <v>-0.16</v>
      </c>
      <c r="S318" s="14">
        <v>0.04</v>
      </c>
      <c r="T318" s="14">
        <v>-0.2</v>
      </c>
      <c r="U318" s="14">
        <v>-0.18</v>
      </c>
      <c r="V318" s="14">
        <v>0.04</v>
      </c>
      <c r="W318" s="14">
        <v>-0.43</v>
      </c>
      <c r="X318" s="14">
        <v>-0.06</v>
      </c>
      <c r="Y318" s="14">
        <v>-7.0000000000000007E-2</v>
      </c>
      <c r="Z318" s="14">
        <v>-0.06</v>
      </c>
      <c r="AA318" s="14">
        <v>0.22</v>
      </c>
      <c r="AB318" s="14">
        <v>0.19</v>
      </c>
      <c r="AC318" s="14">
        <v>0.05</v>
      </c>
    </row>
    <row r="319" spans="1:29" ht="15.75">
      <c r="A319" s="13">
        <v>2004</v>
      </c>
      <c r="B319">
        <v>12</v>
      </c>
      <c r="C319" s="14">
        <v>0.03</v>
      </c>
      <c r="D319" s="14">
        <v>-0.03</v>
      </c>
      <c r="E319" s="14">
        <v>0.05</v>
      </c>
      <c r="F319" s="14">
        <v>0</v>
      </c>
      <c r="G319" s="14">
        <v>-0.19</v>
      </c>
      <c r="H319" s="14">
        <v>0.11</v>
      </c>
      <c r="I319" s="14">
        <v>0.06</v>
      </c>
      <c r="J319" s="14">
        <v>0.31</v>
      </c>
      <c r="K319" s="14">
        <v>0.01</v>
      </c>
      <c r="L319" s="14">
        <v>0.24</v>
      </c>
      <c r="M319" s="14">
        <v>0.35</v>
      </c>
      <c r="N319" s="14">
        <v>0.21</v>
      </c>
      <c r="O319" s="14">
        <v>-0.12</v>
      </c>
      <c r="P319" s="14">
        <v>-0.36</v>
      </c>
      <c r="Q319" s="14">
        <v>0.08</v>
      </c>
      <c r="R319" s="14">
        <v>-0.04</v>
      </c>
      <c r="S319" s="14">
        <v>0.38</v>
      </c>
      <c r="T319" s="14">
        <v>-0.11</v>
      </c>
      <c r="U319" s="14">
        <v>-1.0900000000000001</v>
      </c>
      <c r="V319" s="14">
        <v>-1.33</v>
      </c>
      <c r="W319" s="14">
        <v>-0.82</v>
      </c>
      <c r="X319" s="14">
        <v>0.33</v>
      </c>
      <c r="Y319" s="14">
        <v>1</v>
      </c>
      <c r="Z319" s="14">
        <v>0.01</v>
      </c>
      <c r="AA319" s="14">
        <v>0.27</v>
      </c>
      <c r="AB319" s="14">
        <v>0.25</v>
      </c>
      <c r="AC319" s="14">
        <v>-0.14000000000000001</v>
      </c>
    </row>
    <row r="320" spans="1:29" ht="15.75">
      <c r="A320" s="13">
        <v>2005</v>
      </c>
      <c r="B320">
        <v>1</v>
      </c>
      <c r="C320" s="14">
        <v>0.27</v>
      </c>
      <c r="D320" s="14">
        <v>0.3</v>
      </c>
      <c r="E320" s="14">
        <v>0.26</v>
      </c>
      <c r="F320" s="14">
        <v>0.3</v>
      </c>
      <c r="G320" s="14">
        <v>0.18</v>
      </c>
      <c r="H320" s="14">
        <v>0.38</v>
      </c>
      <c r="I320" s="14">
        <v>0.24</v>
      </c>
      <c r="J320" s="14">
        <v>0.56999999999999995</v>
      </c>
      <c r="K320" s="14">
        <v>0.17</v>
      </c>
      <c r="L320" s="14">
        <v>0.28999999999999998</v>
      </c>
      <c r="M320" s="14">
        <v>0.36</v>
      </c>
      <c r="N320" s="14">
        <v>0.27</v>
      </c>
      <c r="O320" s="14">
        <v>0.32</v>
      </c>
      <c r="P320" s="14">
        <v>0.18</v>
      </c>
      <c r="Q320" s="14">
        <v>0.45</v>
      </c>
      <c r="R320" s="14">
        <v>0.2</v>
      </c>
      <c r="S320" s="14">
        <v>0.62</v>
      </c>
      <c r="T320" s="14">
        <v>0.13</v>
      </c>
      <c r="U320" s="14">
        <v>1.05</v>
      </c>
      <c r="V320" s="14">
        <v>0.89</v>
      </c>
      <c r="W320" s="14">
        <v>1.22</v>
      </c>
      <c r="X320" s="14">
        <v>0.6</v>
      </c>
      <c r="Y320" s="14">
        <v>0.77</v>
      </c>
      <c r="Z320" s="14">
        <v>0.51</v>
      </c>
      <c r="AA320" s="14">
        <v>1.05</v>
      </c>
      <c r="AB320" s="14">
        <v>1.23</v>
      </c>
      <c r="AC320" s="14">
        <v>0.59</v>
      </c>
    </row>
    <row r="321" spans="1:29" ht="15.75">
      <c r="A321" s="13">
        <v>2005</v>
      </c>
      <c r="B321">
        <v>2</v>
      </c>
      <c r="C321" s="14">
        <v>0.15</v>
      </c>
      <c r="D321" s="14">
        <v>-0.04</v>
      </c>
      <c r="E321" s="14">
        <v>0.22</v>
      </c>
      <c r="F321" s="14">
        <v>7.0000000000000007E-2</v>
      </c>
      <c r="G321" s="14">
        <v>-0.26</v>
      </c>
      <c r="H321" s="14">
        <v>0.28000000000000003</v>
      </c>
      <c r="I321" s="14">
        <v>0.23</v>
      </c>
      <c r="J321" s="14">
        <v>0.45</v>
      </c>
      <c r="K321" s="14">
        <v>0.18</v>
      </c>
      <c r="L321" s="14">
        <v>0.55000000000000004</v>
      </c>
      <c r="M321" s="14">
        <v>0.83</v>
      </c>
      <c r="N321" s="14">
        <v>0.47</v>
      </c>
      <c r="O321" s="14">
        <v>-0.2</v>
      </c>
      <c r="P321" s="14">
        <v>-0.56999999999999995</v>
      </c>
      <c r="Q321" s="14">
        <v>0.12</v>
      </c>
      <c r="R321" s="14">
        <v>7.0000000000000007E-2</v>
      </c>
      <c r="S321" s="14">
        <v>0.23</v>
      </c>
      <c r="T321" s="14">
        <v>0.05</v>
      </c>
      <c r="U321" s="14">
        <v>0.75</v>
      </c>
      <c r="V321" s="14">
        <v>0.25</v>
      </c>
      <c r="W321" s="14">
        <v>1.32</v>
      </c>
      <c r="X321" s="14">
        <v>-0.13</v>
      </c>
      <c r="Y321" s="14">
        <v>-0.02</v>
      </c>
      <c r="Z321" s="14">
        <v>-0.19</v>
      </c>
      <c r="AA321" s="14">
        <v>0.57999999999999996</v>
      </c>
      <c r="AB321" s="14">
        <v>0.46</v>
      </c>
      <c r="AC321" s="14">
        <v>0.28000000000000003</v>
      </c>
    </row>
    <row r="322" spans="1:29" ht="15.75">
      <c r="A322" s="13">
        <v>2005</v>
      </c>
      <c r="B322">
        <v>3</v>
      </c>
      <c r="C322" s="14">
        <v>0.17</v>
      </c>
      <c r="D322" s="14">
        <v>0.26</v>
      </c>
      <c r="E322" s="14">
        <v>0.14000000000000001</v>
      </c>
      <c r="F322" s="14">
        <v>0.27</v>
      </c>
      <c r="G322" s="14">
        <v>0.23</v>
      </c>
      <c r="H322" s="14">
        <v>0.3</v>
      </c>
      <c r="I322" s="14">
        <v>7.0000000000000007E-2</v>
      </c>
      <c r="J322" s="14">
        <v>0.34</v>
      </c>
      <c r="K322" s="14">
        <v>0.02</v>
      </c>
      <c r="L322" s="14">
        <v>0.47</v>
      </c>
      <c r="M322" s="14">
        <v>0.56000000000000005</v>
      </c>
      <c r="N322" s="14">
        <v>0.44</v>
      </c>
      <c r="O322" s="14">
        <v>0.15</v>
      </c>
      <c r="P322" s="14">
        <v>0.12</v>
      </c>
      <c r="Q322" s="14">
        <v>0.19</v>
      </c>
      <c r="R322" s="14">
        <v>-0.12</v>
      </c>
      <c r="S322" s="14">
        <v>0.25</v>
      </c>
      <c r="T322" s="14">
        <v>-0.19</v>
      </c>
      <c r="U322" s="14">
        <v>0.74</v>
      </c>
      <c r="V322" s="14">
        <v>0.62</v>
      </c>
      <c r="W322" s="14">
        <v>0.88</v>
      </c>
      <c r="X322" s="14">
        <v>-0.05</v>
      </c>
      <c r="Y322" s="14">
        <v>0.36</v>
      </c>
      <c r="Z322" s="14">
        <v>-0.25</v>
      </c>
      <c r="AA322" s="14">
        <v>-0.89</v>
      </c>
      <c r="AB322" s="14">
        <v>-0.52</v>
      </c>
      <c r="AC322" s="14">
        <v>0.34</v>
      </c>
    </row>
    <row r="323" spans="1:29" ht="15.75">
      <c r="A323" s="13">
        <v>2005</v>
      </c>
      <c r="B323">
        <v>4</v>
      </c>
      <c r="C323" s="14">
        <v>0.32</v>
      </c>
      <c r="D323" s="14">
        <v>0.54</v>
      </c>
      <c r="E323" s="14">
        <v>0.24</v>
      </c>
      <c r="F323" s="14">
        <v>0.44</v>
      </c>
      <c r="G323" s="14">
        <v>0.62</v>
      </c>
      <c r="H323" s="14">
        <v>0.32</v>
      </c>
      <c r="I323" s="14">
        <v>0.21</v>
      </c>
      <c r="J323" s="14">
        <v>0.34</v>
      </c>
      <c r="K323" s="14">
        <v>0.18</v>
      </c>
      <c r="L323" s="14">
        <v>0.42</v>
      </c>
      <c r="M323" s="14">
        <v>0.57999999999999996</v>
      </c>
      <c r="N323" s="14">
        <v>0.37</v>
      </c>
      <c r="O323" s="14">
        <v>0.44</v>
      </c>
      <c r="P323" s="14">
        <v>0.65</v>
      </c>
      <c r="Q323" s="14">
        <v>0.25</v>
      </c>
      <c r="R323" s="14">
        <v>0.1</v>
      </c>
      <c r="S323" s="14">
        <v>0.12</v>
      </c>
      <c r="T323" s="14">
        <v>0.1</v>
      </c>
      <c r="U323" s="14">
        <v>0.83</v>
      </c>
      <c r="V323" s="14">
        <v>0.95</v>
      </c>
      <c r="W323" s="14">
        <v>0.69</v>
      </c>
      <c r="X323" s="14">
        <v>-0.18</v>
      </c>
      <c r="Y323" s="14">
        <v>-0.76</v>
      </c>
      <c r="Z323" s="14">
        <v>0.1</v>
      </c>
      <c r="AA323" s="14">
        <v>0.09</v>
      </c>
      <c r="AB323" s="14">
        <v>0.25</v>
      </c>
      <c r="AC323" s="14">
        <v>1.64</v>
      </c>
    </row>
    <row r="324" spans="1:29" ht="15.75">
      <c r="A324" s="13">
        <v>2005</v>
      </c>
      <c r="B324">
        <v>5</v>
      </c>
      <c r="C324" s="14">
        <v>0.15</v>
      </c>
      <c r="D324" s="14">
        <v>0.2</v>
      </c>
      <c r="E324" s="14">
        <v>0.13</v>
      </c>
      <c r="F324" s="14">
        <v>0.08</v>
      </c>
      <c r="G324" s="14">
        <v>0.17</v>
      </c>
      <c r="H324" s="14">
        <v>0.02</v>
      </c>
      <c r="I324" s="14">
        <v>0.21</v>
      </c>
      <c r="J324" s="14">
        <v>0.26</v>
      </c>
      <c r="K324" s="14">
        <v>0.2</v>
      </c>
      <c r="L324" s="14">
        <v>0.15</v>
      </c>
      <c r="M324" s="14">
        <v>0.17</v>
      </c>
      <c r="N324" s="14">
        <v>0.14000000000000001</v>
      </c>
      <c r="O324" s="14">
        <v>0.04</v>
      </c>
      <c r="P324" s="14">
        <v>0.21</v>
      </c>
      <c r="Q324" s="14">
        <v>-0.11</v>
      </c>
      <c r="R324" s="14">
        <v>0.25</v>
      </c>
      <c r="S324" s="14">
        <v>0.2</v>
      </c>
      <c r="T324" s="14">
        <v>0.25</v>
      </c>
      <c r="U324" s="14">
        <v>0.86</v>
      </c>
      <c r="V324" s="14">
        <v>1.17</v>
      </c>
      <c r="W324" s="14">
        <v>0.51</v>
      </c>
      <c r="X324" s="14">
        <v>0.06</v>
      </c>
      <c r="Y324" s="14">
        <v>-0.23</v>
      </c>
      <c r="Z324" s="14">
        <v>0.2</v>
      </c>
      <c r="AA324" s="14">
        <v>-0.48</v>
      </c>
      <c r="AB324" s="14">
        <v>-0.08</v>
      </c>
      <c r="AC324" s="14">
        <v>0.62</v>
      </c>
    </row>
    <row r="325" spans="1:29" ht="15.75">
      <c r="A325" s="13">
        <v>2005</v>
      </c>
      <c r="B325">
        <v>6</v>
      </c>
      <c r="C325" s="14">
        <v>0.17</v>
      </c>
      <c r="D325" s="14">
        <v>0.36</v>
      </c>
      <c r="E325" s="14">
        <v>0.1</v>
      </c>
      <c r="F325" s="14">
        <v>0.3</v>
      </c>
      <c r="G325" s="14">
        <v>0.35</v>
      </c>
      <c r="H325" s="14">
        <v>0.27</v>
      </c>
      <c r="I325" s="14">
        <v>0.04</v>
      </c>
      <c r="J325" s="14">
        <v>0.39</v>
      </c>
      <c r="K325" s="14">
        <v>-0.03</v>
      </c>
      <c r="L325" s="14">
        <v>0.3</v>
      </c>
      <c r="M325" s="14">
        <v>0.45</v>
      </c>
      <c r="N325" s="14">
        <v>0.25</v>
      </c>
      <c r="O325" s="14">
        <v>0.3</v>
      </c>
      <c r="P325" s="14">
        <v>0.34</v>
      </c>
      <c r="Q325" s="14">
        <v>0.26</v>
      </c>
      <c r="R325" s="14">
        <v>-0.08</v>
      </c>
      <c r="S325" s="14">
        <v>0.26</v>
      </c>
      <c r="T325" s="14">
        <v>-0.15</v>
      </c>
      <c r="U325" s="14">
        <v>0.42</v>
      </c>
      <c r="V325" s="14">
        <v>0.41</v>
      </c>
      <c r="W325" s="14">
        <v>0.42</v>
      </c>
      <c r="X325" s="14">
        <v>0.23</v>
      </c>
      <c r="Y325" s="14">
        <v>0.34</v>
      </c>
      <c r="Z325" s="14">
        <v>0.18</v>
      </c>
      <c r="AA325" s="14">
        <v>0.21</v>
      </c>
      <c r="AB325" s="14">
        <v>0.31</v>
      </c>
      <c r="AC325" s="14">
        <v>0.06</v>
      </c>
    </row>
    <row r="326" spans="1:29" ht="15.75">
      <c r="A326" s="13">
        <v>2005</v>
      </c>
      <c r="B326">
        <v>7</v>
      </c>
      <c r="C326" s="14">
        <v>0.25</v>
      </c>
      <c r="D326" s="14">
        <v>0.37</v>
      </c>
      <c r="E326" s="14">
        <v>0.2</v>
      </c>
      <c r="F326" s="14">
        <v>0.34</v>
      </c>
      <c r="G326" s="14">
        <v>0.33</v>
      </c>
      <c r="H326" s="14">
        <v>0.34</v>
      </c>
      <c r="I326" s="14">
        <v>0.16</v>
      </c>
      <c r="J326" s="14">
        <v>0.46</v>
      </c>
      <c r="K326" s="14">
        <v>0.09</v>
      </c>
      <c r="L326" s="14">
        <v>0.31</v>
      </c>
      <c r="M326" s="14">
        <v>0.36</v>
      </c>
      <c r="N326" s="14">
        <v>0.28999999999999998</v>
      </c>
      <c r="O326" s="14">
        <v>0.37</v>
      </c>
      <c r="P326" s="14">
        <v>0.35</v>
      </c>
      <c r="Q326" s="14">
        <v>0.39</v>
      </c>
      <c r="R326" s="14">
        <v>0.05</v>
      </c>
      <c r="S326" s="14">
        <v>0.43</v>
      </c>
      <c r="T326" s="14">
        <v>-0.02</v>
      </c>
      <c r="U326" s="14">
        <v>0.33</v>
      </c>
      <c r="V326" s="14">
        <v>0.2</v>
      </c>
      <c r="W326" s="14">
        <v>0.48</v>
      </c>
      <c r="X326" s="14">
        <v>-0.05</v>
      </c>
      <c r="Y326" s="14">
        <v>-0.2</v>
      </c>
      <c r="Z326" s="14">
        <v>0.02</v>
      </c>
      <c r="AA326" s="14">
        <v>0.83</v>
      </c>
      <c r="AB326" s="14">
        <v>0.61</v>
      </c>
      <c r="AC326" s="14">
        <v>0.91</v>
      </c>
    </row>
    <row r="327" spans="1:29" ht="15.75">
      <c r="A327" s="13">
        <v>2005</v>
      </c>
      <c r="B327">
        <v>8</v>
      </c>
      <c r="C327" s="14">
        <v>0.12</v>
      </c>
      <c r="D327" s="14">
        <v>0.24</v>
      </c>
      <c r="E327" s="14">
        <v>0.08</v>
      </c>
      <c r="F327" s="14">
        <v>0.22</v>
      </c>
      <c r="G327" s="14">
        <v>0.24</v>
      </c>
      <c r="H327" s="14">
        <v>0.2</v>
      </c>
      <c r="I327" s="14">
        <v>0.03</v>
      </c>
      <c r="J327" s="14">
        <v>0.23</v>
      </c>
      <c r="K327" s="14">
        <v>-0.02</v>
      </c>
      <c r="L327" s="14">
        <v>0.2</v>
      </c>
      <c r="M327" s="14">
        <v>0.37</v>
      </c>
      <c r="N327" s="14">
        <v>0.15</v>
      </c>
      <c r="O327" s="14">
        <v>0.24</v>
      </c>
      <c r="P327" s="14">
        <v>0.23</v>
      </c>
      <c r="Q327" s="14">
        <v>0.25</v>
      </c>
      <c r="R327" s="14">
        <v>-0.08</v>
      </c>
      <c r="S327" s="14">
        <v>0.05</v>
      </c>
      <c r="T327" s="14">
        <v>-0.1</v>
      </c>
      <c r="U327" s="14">
        <v>0.37</v>
      </c>
      <c r="V327" s="14">
        <v>0.4</v>
      </c>
      <c r="W327" s="14">
        <v>0.34</v>
      </c>
      <c r="X327" s="14">
        <v>0.06</v>
      </c>
      <c r="Y327" s="14">
        <v>-0.5</v>
      </c>
      <c r="Z327" s="14">
        <v>0.33</v>
      </c>
      <c r="AA327" s="14">
        <v>0.21</v>
      </c>
      <c r="AB327" s="14">
        <v>0.41</v>
      </c>
      <c r="AC327" s="14">
        <v>0.37</v>
      </c>
    </row>
    <row r="328" spans="1:29" ht="15.75">
      <c r="A328" s="13">
        <v>2005</v>
      </c>
      <c r="B328">
        <v>9</v>
      </c>
      <c r="C328" s="14">
        <v>0.26</v>
      </c>
      <c r="D328" s="14">
        <v>0.45</v>
      </c>
      <c r="E328" s="14">
        <v>0.19</v>
      </c>
      <c r="F328" s="14">
        <v>0.28000000000000003</v>
      </c>
      <c r="G328" s="14">
        <v>0.47</v>
      </c>
      <c r="H328" s="14">
        <v>0.16</v>
      </c>
      <c r="I328" s="14">
        <v>0.24</v>
      </c>
      <c r="J328" s="14">
        <v>0.39</v>
      </c>
      <c r="K328" s="14">
        <v>0.21</v>
      </c>
      <c r="L328" s="14">
        <v>0.28999999999999998</v>
      </c>
      <c r="M328" s="14">
        <v>0.43</v>
      </c>
      <c r="N328" s="14">
        <v>0.25</v>
      </c>
      <c r="O328" s="14">
        <v>0.27</v>
      </c>
      <c r="P328" s="14">
        <v>0.49</v>
      </c>
      <c r="Q328" s="14">
        <v>0.08</v>
      </c>
      <c r="R328" s="14">
        <v>0.23</v>
      </c>
      <c r="S328" s="14">
        <v>0.34</v>
      </c>
      <c r="T328" s="14">
        <v>0.21</v>
      </c>
      <c r="U328" s="14">
        <v>-0.18</v>
      </c>
      <c r="V328" s="14">
        <v>0.1</v>
      </c>
      <c r="W328" s="14">
        <v>-0.51</v>
      </c>
      <c r="X328" s="14">
        <v>0.22</v>
      </c>
      <c r="Y328" s="14">
        <v>0.65</v>
      </c>
      <c r="Z328" s="14">
        <v>0.01</v>
      </c>
      <c r="AA328" s="14">
        <v>0.92</v>
      </c>
      <c r="AB328" s="14">
        <v>0.92</v>
      </c>
      <c r="AC328" s="14">
        <v>0.69</v>
      </c>
    </row>
    <row r="329" spans="1:29" ht="15.75">
      <c r="A329" s="13">
        <v>2005</v>
      </c>
      <c r="B329">
        <v>10</v>
      </c>
      <c r="C329" s="14">
        <v>0.28000000000000003</v>
      </c>
      <c r="D329" s="14">
        <v>0.56000000000000005</v>
      </c>
      <c r="E329" s="14">
        <v>0.17</v>
      </c>
      <c r="F329" s="14">
        <v>0.35</v>
      </c>
      <c r="G329" s="14">
        <v>0.57999999999999996</v>
      </c>
      <c r="H329" s="14">
        <v>0.21</v>
      </c>
      <c r="I329" s="14">
        <v>0.2</v>
      </c>
      <c r="J329" s="14">
        <v>0.5</v>
      </c>
      <c r="K329" s="14">
        <v>0.14000000000000001</v>
      </c>
      <c r="L329" s="14">
        <v>0.1</v>
      </c>
      <c r="M329" s="14">
        <v>0.26</v>
      </c>
      <c r="N329" s="14">
        <v>0.05</v>
      </c>
      <c r="O329" s="14">
        <v>0.5</v>
      </c>
      <c r="P329" s="14">
        <v>0.69</v>
      </c>
      <c r="Q329" s="14">
        <v>0.32</v>
      </c>
      <c r="R329" s="14">
        <v>0.24</v>
      </c>
      <c r="S329" s="14">
        <v>0.61</v>
      </c>
      <c r="T329" s="14">
        <v>0.18</v>
      </c>
      <c r="U329" s="14">
        <v>0.63</v>
      </c>
      <c r="V329" s="14">
        <v>0.64</v>
      </c>
      <c r="W329" s="14">
        <v>0.63</v>
      </c>
      <c r="X329" s="14">
        <v>0.72</v>
      </c>
      <c r="Y329" s="14">
        <v>0.82</v>
      </c>
      <c r="Z329" s="14">
        <v>0.68</v>
      </c>
      <c r="AA329" s="14">
        <v>0.89</v>
      </c>
      <c r="AB329" s="14">
        <v>0.69</v>
      </c>
      <c r="AC329" s="14">
        <v>0.82</v>
      </c>
    </row>
    <row r="330" spans="1:29" ht="15.75">
      <c r="A330" s="13">
        <v>2005</v>
      </c>
      <c r="B330">
        <v>11</v>
      </c>
      <c r="C330" s="14">
        <v>0.2</v>
      </c>
      <c r="D330" s="14">
        <v>0.42</v>
      </c>
      <c r="E330" s="14">
        <v>0.11</v>
      </c>
      <c r="F330" s="14">
        <v>0.23</v>
      </c>
      <c r="G330" s="14">
        <v>0.48</v>
      </c>
      <c r="H330" s="14">
        <v>7.0000000000000007E-2</v>
      </c>
      <c r="I330" s="14">
        <v>0.16</v>
      </c>
      <c r="J330" s="14">
        <v>0.28000000000000003</v>
      </c>
      <c r="K330" s="14">
        <v>0.14000000000000001</v>
      </c>
      <c r="L330" s="14">
        <v>0.21</v>
      </c>
      <c r="M330" s="14">
        <v>0.37</v>
      </c>
      <c r="N330" s="14">
        <v>0.16</v>
      </c>
      <c r="O330" s="14">
        <v>0.25</v>
      </c>
      <c r="P330" s="14">
        <v>0.52</v>
      </c>
      <c r="Q330" s="14">
        <v>0.01</v>
      </c>
      <c r="R330" s="14">
        <v>0.14000000000000001</v>
      </c>
      <c r="S330" s="14">
        <v>0.21</v>
      </c>
      <c r="T330" s="14">
        <v>0.12</v>
      </c>
      <c r="U330" s="14">
        <v>0.98</v>
      </c>
      <c r="V330" s="14">
        <v>1.38</v>
      </c>
      <c r="W330" s="14">
        <v>0.52</v>
      </c>
      <c r="X330" s="14">
        <v>0.17</v>
      </c>
      <c r="Y330" s="14">
        <v>-0.03</v>
      </c>
      <c r="Z330" s="14">
        <v>0.27</v>
      </c>
      <c r="AA330" s="14">
        <v>0.71</v>
      </c>
      <c r="AB330" s="14">
        <v>0.33</v>
      </c>
      <c r="AC330" s="14">
        <v>0.64</v>
      </c>
    </row>
    <row r="331" spans="1:29" ht="15.75">
      <c r="A331" s="13">
        <v>2005</v>
      </c>
      <c r="B331">
        <v>12</v>
      </c>
      <c r="C331" s="14">
        <v>7.0000000000000007E-2</v>
      </c>
      <c r="D331" s="14">
        <v>0.36</v>
      </c>
      <c r="E331" s="14">
        <v>-0.05</v>
      </c>
      <c r="F331" s="14">
        <v>0.08</v>
      </c>
      <c r="G331" s="14">
        <v>0.27</v>
      </c>
      <c r="H331" s="14">
        <v>-0.04</v>
      </c>
      <c r="I331" s="14">
        <v>0.06</v>
      </c>
      <c r="J331" s="14">
        <v>0.56999999999999995</v>
      </c>
      <c r="K331" s="14">
        <v>-0.05</v>
      </c>
      <c r="L331" s="14">
        <v>0.09</v>
      </c>
      <c r="M331" s="14">
        <v>0.23</v>
      </c>
      <c r="N331" s="14">
        <v>0.05</v>
      </c>
      <c r="O331" s="14">
        <v>7.0000000000000007E-2</v>
      </c>
      <c r="P331" s="14">
        <v>0.26</v>
      </c>
      <c r="Q331" s="14">
        <v>-0.1</v>
      </c>
      <c r="R331" s="14">
        <v>0.05</v>
      </c>
      <c r="S331" s="14">
        <v>0.9</v>
      </c>
      <c r="T331" s="14">
        <v>-0.11</v>
      </c>
      <c r="U331" s="14">
        <v>1.1599999999999999</v>
      </c>
      <c r="V331" s="14">
        <v>1.31</v>
      </c>
      <c r="W331" s="14">
        <v>0.98</v>
      </c>
      <c r="X331" s="14">
        <v>0.84</v>
      </c>
      <c r="Y331" s="14">
        <v>1.74</v>
      </c>
      <c r="Z331" s="14">
        <v>0.41</v>
      </c>
      <c r="AA331" s="14">
        <v>-0.41</v>
      </c>
      <c r="AB331" s="14">
        <v>-0.04</v>
      </c>
      <c r="AC331" s="14">
        <v>0.78</v>
      </c>
    </row>
    <row r="332" spans="1:29" ht="15.75">
      <c r="A332" s="13">
        <v>2006</v>
      </c>
      <c r="B332">
        <v>1</v>
      </c>
      <c r="C332" s="14">
        <v>0.12</v>
      </c>
      <c r="D332" s="14">
        <v>0.08</v>
      </c>
      <c r="E332" s="14">
        <v>0.14000000000000001</v>
      </c>
      <c r="F332" s="14">
        <v>0.05</v>
      </c>
      <c r="G332" s="14">
        <v>-0.04</v>
      </c>
      <c r="H332" s="14">
        <v>0.11</v>
      </c>
      <c r="I332" s="14">
        <v>0.2</v>
      </c>
      <c r="J332" s="14">
        <v>0.35</v>
      </c>
      <c r="K332" s="14">
        <v>0.16</v>
      </c>
      <c r="L332" s="14">
        <v>0.01</v>
      </c>
      <c r="M332" s="14">
        <v>0.38</v>
      </c>
      <c r="N332" s="14">
        <v>-0.09</v>
      </c>
      <c r="O332" s="14">
        <v>0.06</v>
      </c>
      <c r="P332" s="14">
        <v>-0.2</v>
      </c>
      <c r="Q332" s="14">
        <v>0.28999999999999998</v>
      </c>
      <c r="R332" s="14">
        <v>0.3</v>
      </c>
      <c r="S332" s="14">
        <v>0.47</v>
      </c>
      <c r="T332" s="14">
        <v>0.28000000000000003</v>
      </c>
      <c r="U332" s="14">
        <v>0.11</v>
      </c>
      <c r="V332" s="14">
        <v>-1.08</v>
      </c>
      <c r="W332" s="14">
        <v>1.47</v>
      </c>
      <c r="X332" s="14">
        <v>0.06</v>
      </c>
      <c r="Y332" s="14">
        <v>-0.1</v>
      </c>
      <c r="Z332" s="14">
        <v>0.14000000000000001</v>
      </c>
      <c r="AA332" s="14">
        <v>1.53</v>
      </c>
      <c r="AB332" s="14">
        <v>0.89</v>
      </c>
      <c r="AC332" s="14">
        <v>1.2</v>
      </c>
    </row>
    <row r="333" spans="1:29" ht="15.75">
      <c r="A333" s="13">
        <v>2006</v>
      </c>
      <c r="B333">
        <v>2</v>
      </c>
      <c r="C333" s="14">
        <v>0.15</v>
      </c>
      <c r="D333" s="14">
        <v>0.31</v>
      </c>
      <c r="E333" s="14">
        <v>0.08</v>
      </c>
      <c r="F333" s="14">
        <v>0.26</v>
      </c>
      <c r="G333" s="14">
        <v>0.42</v>
      </c>
      <c r="H333" s="14">
        <v>0.16</v>
      </c>
      <c r="I333" s="14">
        <v>0.04</v>
      </c>
      <c r="J333" s="14">
        <v>7.0000000000000007E-2</v>
      </c>
      <c r="K333" s="14">
        <v>0.03</v>
      </c>
      <c r="L333" s="14">
        <v>0.22</v>
      </c>
      <c r="M333" s="14">
        <v>0.52</v>
      </c>
      <c r="N333" s="14">
        <v>0.13</v>
      </c>
      <c r="O333" s="14">
        <v>0.28999999999999998</v>
      </c>
      <c r="P333" s="14">
        <v>0.36</v>
      </c>
      <c r="Q333" s="14">
        <v>0.23</v>
      </c>
      <c r="R333" s="14">
        <v>-7.0000000000000007E-2</v>
      </c>
      <c r="S333" s="14">
        <v>-0.15</v>
      </c>
      <c r="T333" s="14">
        <v>-0.05</v>
      </c>
      <c r="U333" s="14">
        <v>0.84</v>
      </c>
      <c r="V333" s="14">
        <v>0.25</v>
      </c>
      <c r="W333" s="14">
        <v>1.51</v>
      </c>
      <c r="X333" s="14">
        <v>-0.09</v>
      </c>
      <c r="Y333" s="14">
        <v>-0.42</v>
      </c>
      <c r="Z333" s="14">
        <v>7.0000000000000007E-2</v>
      </c>
      <c r="AA333" s="14">
        <v>-0.28999999999999998</v>
      </c>
      <c r="AB333" s="14">
        <v>-0.37</v>
      </c>
      <c r="AC333" s="14">
        <v>-0.05</v>
      </c>
    </row>
    <row r="334" spans="1:29" ht="15.75">
      <c r="A334" s="13">
        <v>2006</v>
      </c>
      <c r="B334">
        <v>3</v>
      </c>
      <c r="C334" s="14">
        <v>0.14000000000000001</v>
      </c>
      <c r="D334" s="14">
        <v>0.23</v>
      </c>
      <c r="E334" s="14">
        <v>0.1</v>
      </c>
      <c r="F334" s="14">
        <v>0.13</v>
      </c>
      <c r="G334" s="14">
        <v>0.25</v>
      </c>
      <c r="H334" s="14">
        <v>0.05</v>
      </c>
      <c r="I334" s="14">
        <v>0.15</v>
      </c>
      <c r="J334" s="14">
        <v>0.18</v>
      </c>
      <c r="K334" s="14">
        <v>0.15</v>
      </c>
      <c r="L334" s="14">
        <v>-0.06</v>
      </c>
      <c r="M334" s="14">
        <v>0.08</v>
      </c>
      <c r="N334" s="14">
        <v>-0.1</v>
      </c>
      <c r="O334" s="14">
        <v>0.26</v>
      </c>
      <c r="P334" s="14">
        <v>0.28999999999999998</v>
      </c>
      <c r="Q334" s="14">
        <v>0.23</v>
      </c>
      <c r="R334" s="14">
        <v>0.23</v>
      </c>
      <c r="S334" s="14">
        <v>0.27</v>
      </c>
      <c r="T334" s="14">
        <v>0.22</v>
      </c>
      <c r="U334" s="14">
        <v>0.65</v>
      </c>
      <c r="V334" s="14">
        <v>0.36</v>
      </c>
      <c r="W334" s="14">
        <v>0.98</v>
      </c>
      <c r="X334" s="14">
        <v>0.05</v>
      </c>
      <c r="Y334" s="14">
        <v>0.09</v>
      </c>
      <c r="Z334" s="14">
        <v>0.03</v>
      </c>
      <c r="AA334" s="14">
        <v>-0.31</v>
      </c>
      <c r="AB334" s="14">
        <v>-0.22</v>
      </c>
      <c r="AC334" s="14">
        <v>0.67</v>
      </c>
    </row>
    <row r="335" spans="1:29" ht="15.75">
      <c r="A335" s="13">
        <v>2006</v>
      </c>
      <c r="B335">
        <v>4</v>
      </c>
      <c r="C335" s="14">
        <v>7.0000000000000007E-2</v>
      </c>
      <c r="D335" s="14">
        <v>0.15</v>
      </c>
      <c r="E335" s="14">
        <v>0.04</v>
      </c>
      <c r="F335" s="14">
        <v>0.06</v>
      </c>
      <c r="G335" s="14">
        <v>0.14000000000000001</v>
      </c>
      <c r="H335" s="14">
        <v>0.01</v>
      </c>
      <c r="I335" s="14">
        <v>0.08</v>
      </c>
      <c r="J335" s="14">
        <v>0.16</v>
      </c>
      <c r="K335" s="14">
        <v>7.0000000000000007E-2</v>
      </c>
      <c r="L335" s="14">
        <v>-0.11</v>
      </c>
      <c r="M335" s="14">
        <v>-0.05</v>
      </c>
      <c r="N335" s="14">
        <v>-0.13</v>
      </c>
      <c r="O335" s="14">
        <v>0.14000000000000001</v>
      </c>
      <c r="P335" s="14">
        <v>0.18</v>
      </c>
      <c r="Q335" s="14">
        <v>0.1</v>
      </c>
      <c r="R335" s="14">
        <v>0.2</v>
      </c>
      <c r="S335" s="14">
        <v>0.36</v>
      </c>
      <c r="T335" s="14">
        <v>0.17</v>
      </c>
      <c r="U335" s="14">
        <v>-0.49</v>
      </c>
      <c r="V335" s="14">
        <v>-0.9</v>
      </c>
      <c r="W335" s="14">
        <v>-0.02</v>
      </c>
      <c r="X335" s="14">
        <v>0.13</v>
      </c>
      <c r="Y335" s="14">
        <v>0.22</v>
      </c>
      <c r="Z335" s="14">
        <v>0.08</v>
      </c>
      <c r="AA335" s="14">
        <v>1.69</v>
      </c>
      <c r="AB335" s="14">
        <v>1.2</v>
      </c>
      <c r="AC335" s="14">
        <v>0.56999999999999995</v>
      </c>
    </row>
    <row r="336" spans="1:29" ht="15.75">
      <c r="A336" s="13">
        <v>2006</v>
      </c>
      <c r="B336">
        <v>5</v>
      </c>
      <c r="C336" s="14">
        <v>-0.08</v>
      </c>
      <c r="D336" s="14">
        <v>-0.05</v>
      </c>
      <c r="E336" s="14">
        <v>-0.09</v>
      </c>
      <c r="F336" s="14">
        <v>0.08</v>
      </c>
      <c r="G336" s="14">
        <v>0.2</v>
      </c>
      <c r="H336" s="14">
        <v>0</v>
      </c>
      <c r="I336" s="14">
        <v>-0.24</v>
      </c>
      <c r="J336" s="14">
        <v>-0.62</v>
      </c>
      <c r="K336" s="14">
        <v>-0.16</v>
      </c>
      <c r="L336" s="14">
        <v>-0.19</v>
      </c>
      <c r="M336" s="14">
        <v>-0.19</v>
      </c>
      <c r="N336" s="14">
        <v>-0.19</v>
      </c>
      <c r="O336" s="14">
        <v>0.22</v>
      </c>
      <c r="P336" s="14">
        <v>0.31</v>
      </c>
      <c r="Q336" s="14">
        <v>0.13</v>
      </c>
      <c r="R336" s="14">
        <v>-0.26</v>
      </c>
      <c r="S336" s="14">
        <v>-0.95</v>
      </c>
      <c r="T336" s="14">
        <v>-0.13</v>
      </c>
      <c r="U336" s="14">
        <v>0.36</v>
      </c>
      <c r="V336" s="14">
        <v>0.33</v>
      </c>
      <c r="W336" s="14">
        <v>0.39</v>
      </c>
      <c r="X336" s="14">
        <v>-1.01</v>
      </c>
      <c r="Y336" s="14">
        <v>-1.58</v>
      </c>
      <c r="Z336" s="14">
        <v>-0.74</v>
      </c>
      <c r="AA336" s="14">
        <v>0.45</v>
      </c>
      <c r="AB336" s="14">
        <v>0.51</v>
      </c>
      <c r="AC336" s="14">
        <v>-0.7</v>
      </c>
    </row>
    <row r="337" spans="1:29" ht="15.75">
      <c r="A337" s="13">
        <v>2006</v>
      </c>
      <c r="B337">
        <v>6</v>
      </c>
      <c r="C337" s="14">
        <v>0.08</v>
      </c>
      <c r="D337" s="14">
        <v>0.3</v>
      </c>
      <c r="E337" s="14">
        <v>-0.01</v>
      </c>
      <c r="F337" s="14">
        <v>0.16</v>
      </c>
      <c r="G337" s="14">
        <v>0.42</v>
      </c>
      <c r="H337" s="14">
        <v>0</v>
      </c>
      <c r="I337" s="14">
        <v>-0.01</v>
      </c>
      <c r="J337" s="14">
        <v>0.03</v>
      </c>
      <c r="K337" s="14">
        <v>-0.02</v>
      </c>
      <c r="L337" s="14">
        <v>0</v>
      </c>
      <c r="M337" s="14">
        <v>7.0000000000000007E-2</v>
      </c>
      <c r="N337" s="14">
        <v>-0.02</v>
      </c>
      <c r="O337" s="14">
        <v>0.27</v>
      </c>
      <c r="P337" s="14">
        <v>0.52</v>
      </c>
      <c r="Q337" s="14">
        <v>0.05</v>
      </c>
      <c r="R337" s="14">
        <v>-0.03</v>
      </c>
      <c r="S337" s="14">
        <v>-0.02</v>
      </c>
      <c r="T337" s="14">
        <v>-0.04</v>
      </c>
      <c r="U337" s="14">
        <v>0.6</v>
      </c>
      <c r="V337" s="14">
        <v>0.85</v>
      </c>
      <c r="W337" s="14">
        <v>0.32</v>
      </c>
      <c r="X337" s="14">
        <v>-0.2</v>
      </c>
      <c r="Y337" s="14">
        <v>-0.49</v>
      </c>
      <c r="Z337" s="14">
        <v>-0.06</v>
      </c>
      <c r="AA337" s="14">
        <v>0.5</v>
      </c>
      <c r="AB337" s="14">
        <v>0.41</v>
      </c>
      <c r="AC337" s="14">
        <v>-0.28999999999999998</v>
      </c>
    </row>
    <row r="338" spans="1:29" ht="15.75">
      <c r="A338" s="13">
        <v>2006</v>
      </c>
      <c r="B338">
        <v>7</v>
      </c>
      <c r="C338" s="14">
        <v>0.13</v>
      </c>
      <c r="D338" s="14">
        <v>0.26</v>
      </c>
      <c r="E338" s="14">
        <v>0.08</v>
      </c>
      <c r="F338" s="14">
        <v>0.22</v>
      </c>
      <c r="G338" s="14">
        <v>0.34</v>
      </c>
      <c r="H338" s="14">
        <v>0.13</v>
      </c>
      <c r="I338" s="14">
        <v>0.04</v>
      </c>
      <c r="J338" s="14">
        <v>0.06</v>
      </c>
      <c r="K338" s="14">
        <v>0.04</v>
      </c>
      <c r="L338" s="14">
        <v>0.22</v>
      </c>
      <c r="M338" s="14">
        <v>0.36</v>
      </c>
      <c r="N338" s="14">
        <v>0.19</v>
      </c>
      <c r="O338" s="14">
        <v>0.21</v>
      </c>
      <c r="P338" s="14">
        <v>0.33</v>
      </c>
      <c r="Q338" s="14">
        <v>0.1</v>
      </c>
      <c r="R338" s="14">
        <v>-0.05</v>
      </c>
      <c r="S338" s="14">
        <v>-0.13</v>
      </c>
      <c r="T338" s="14">
        <v>-0.04</v>
      </c>
      <c r="U338" s="14">
        <v>0.16</v>
      </c>
      <c r="V338" s="14">
        <v>0.16</v>
      </c>
      <c r="W338" s="14">
        <v>0.17</v>
      </c>
      <c r="X338" s="14">
        <v>-0.81</v>
      </c>
      <c r="Y338" s="14">
        <v>-1.54</v>
      </c>
      <c r="Z338" s="14">
        <v>-0.46</v>
      </c>
      <c r="AA338" s="14">
        <v>0.95</v>
      </c>
      <c r="AB338" s="14">
        <v>0.77</v>
      </c>
      <c r="AC338" s="14">
        <v>0.25</v>
      </c>
    </row>
    <row r="339" spans="1:29" ht="15.75">
      <c r="A339" s="13">
        <v>2006</v>
      </c>
      <c r="B339">
        <v>8</v>
      </c>
      <c r="C339" s="14">
        <v>0.15</v>
      </c>
      <c r="D339" s="14">
        <v>0.33</v>
      </c>
      <c r="E339" s="14">
        <v>0.08</v>
      </c>
      <c r="F339" s="14">
        <v>0.15</v>
      </c>
      <c r="G339" s="14">
        <v>0.19</v>
      </c>
      <c r="H339" s="14">
        <v>0.13</v>
      </c>
      <c r="I339" s="14">
        <v>0.15</v>
      </c>
      <c r="J339" s="14">
        <v>0.65</v>
      </c>
      <c r="K339" s="14">
        <v>0.04</v>
      </c>
      <c r="L339" s="14">
        <v>0.14000000000000001</v>
      </c>
      <c r="M339" s="14">
        <v>0.25</v>
      </c>
      <c r="N339" s="14">
        <v>0.11</v>
      </c>
      <c r="O339" s="14">
        <v>0.18</v>
      </c>
      <c r="P339" s="14">
        <v>0.19</v>
      </c>
      <c r="Q339" s="14">
        <v>0.17</v>
      </c>
      <c r="R339" s="14">
        <v>0.13</v>
      </c>
      <c r="S339" s="14">
        <v>0.89</v>
      </c>
      <c r="T339" s="14">
        <v>0</v>
      </c>
      <c r="U339" s="14">
        <v>0.32</v>
      </c>
      <c r="V339" s="14">
        <v>0.25</v>
      </c>
      <c r="W339" s="14">
        <v>0.4</v>
      </c>
      <c r="X339" s="14">
        <v>0.37</v>
      </c>
      <c r="Y339" s="14">
        <v>1.35</v>
      </c>
      <c r="Z339" s="14">
        <v>-0.1</v>
      </c>
      <c r="AA339" s="14">
        <v>0.26</v>
      </c>
      <c r="AB339" s="14">
        <v>0.03</v>
      </c>
      <c r="AC339" s="14">
        <v>1.08</v>
      </c>
    </row>
    <row r="340" spans="1:29" ht="15.75">
      <c r="A340" s="13">
        <v>2006</v>
      </c>
      <c r="B340">
        <v>9</v>
      </c>
      <c r="C340" s="14">
        <v>0.16</v>
      </c>
      <c r="D340" s="14">
        <v>0.28000000000000003</v>
      </c>
      <c r="E340" s="14">
        <v>0.11</v>
      </c>
      <c r="F340" s="14">
        <v>0.23</v>
      </c>
      <c r="G340" s="14">
        <v>0.37</v>
      </c>
      <c r="H340" s="14">
        <v>0.13</v>
      </c>
      <c r="I340" s="14">
        <v>0.09</v>
      </c>
      <c r="J340" s="14">
        <v>0.08</v>
      </c>
      <c r="K340" s="14">
        <v>0.1</v>
      </c>
      <c r="L340" s="14">
        <v>0.05</v>
      </c>
      <c r="M340" s="14">
        <v>0.05</v>
      </c>
      <c r="N340" s="14">
        <v>0.05</v>
      </c>
      <c r="O340" s="14">
        <v>0.34</v>
      </c>
      <c r="P340" s="14">
        <v>0.46</v>
      </c>
      <c r="Q340" s="14">
        <v>0.24</v>
      </c>
      <c r="R340" s="14">
        <v>0.09</v>
      </c>
      <c r="S340" s="14">
        <v>0.08</v>
      </c>
      <c r="T340" s="14">
        <v>0.1</v>
      </c>
      <c r="U340" s="14">
        <v>1.3</v>
      </c>
      <c r="V340" s="14">
        <v>1.48</v>
      </c>
      <c r="W340" s="14">
        <v>1.08</v>
      </c>
      <c r="X340" s="14">
        <v>-0.25</v>
      </c>
      <c r="Y340" s="14">
        <v>-0.52</v>
      </c>
      <c r="Z340" s="14">
        <v>-0.12</v>
      </c>
      <c r="AA340" s="14">
        <v>-1</v>
      </c>
      <c r="AB340" s="14">
        <v>-0.55000000000000004</v>
      </c>
      <c r="AC340" s="14">
        <v>0.56999999999999995</v>
      </c>
    </row>
    <row r="341" spans="1:29" ht="15.75">
      <c r="A341" s="13">
        <v>2006</v>
      </c>
      <c r="B341">
        <v>10</v>
      </c>
      <c r="C341" s="14">
        <v>0.23</v>
      </c>
      <c r="D341" s="14">
        <v>0.27</v>
      </c>
      <c r="E341" s="14">
        <v>0.22</v>
      </c>
      <c r="F341" s="14">
        <v>0.18</v>
      </c>
      <c r="G341" s="14">
        <v>0.19</v>
      </c>
      <c r="H341" s="14">
        <v>0.17</v>
      </c>
      <c r="I341" s="14">
        <v>0.28000000000000003</v>
      </c>
      <c r="J341" s="14">
        <v>0.44</v>
      </c>
      <c r="K341" s="14">
        <v>0.25</v>
      </c>
      <c r="L341" s="14">
        <v>0.28000000000000003</v>
      </c>
      <c r="M341" s="14">
        <v>0.34</v>
      </c>
      <c r="N341" s="14">
        <v>0.26</v>
      </c>
      <c r="O341" s="14">
        <v>0.15</v>
      </c>
      <c r="P341" s="14">
        <v>0.16</v>
      </c>
      <c r="Q341" s="14">
        <v>0.14000000000000001</v>
      </c>
      <c r="R341" s="14">
        <v>0.27</v>
      </c>
      <c r="S341" s="14">
        <v>0.51</v>
      </c>
      <c r="T341" s="14">
        <v>0.23</v>
      </c>
      <c r="U341" s="14">
        <v>0.08</v>
      </c>
      <c r="V341" s="14">
        <v>-0.09</v>
      </c>
      <c r="W341" s="14">
        <v>0.28000000000000003</v>
      </c>
      <c r="X341" s="14">
        <v>0.26</v>
      </c>
      <c r="Y341" s="14">
        <v>0.06</v>
      </c>
      <c r="Z341" s="14">
        <v>0.35</v>
      </c>
      <c r="AA341" s="14">
        <v>-0.53</v>
      </c>
      <c r="AB341" s="14">
        <v>-0.26</v>
      </c>
      <c r="AC341" s="14">
        <v>0.72</v>
      </c>
    </row>
    <row r="342" spans="1:29" ht="15.75">
      <c r="A342" s="13">
        <v>2006</v>
      </c>
      <c r="B342">
        <v>11</v>
      </c>
      <c r="C342" s="14">
        <v>0.08</v>
      </c>
      <c r="D342" s="14">
        <v>0.18</v>
      </c>
      <c r="E342" s="14">
        <v>0.03</v>
      </c>
      <c r="F342" s="14">
        <v>0.04</v>
      </c>
      <c r="G342" s="14">
        <v>0.08</v>
      </c>
      <c r="H342" s="14">
        <v>0.01</v>
      </c>
      <c r="I342" s="14">
        <v>0.11</v>
      </c>
      <c r="J342" s="14">
        <v>0.42</v>
      </c>
      <c r="K342" s="14">
        <v>0.05</v>
      </c>
      <c r="L342" s="14">
        <v>0.09</v>
      </c>
      <c r="M342" s="14">
        <v>7.0000000000000007E-2</v>
      </c>
      <c r="N342" s="14">
        <v>0.09</v>
      </c>
      <c r="O342" s="14">
        <v>0.04</v>
      </c>
      <c r="P342" s="14">
        <v>0.09</v>
      </c>
      <c r="Q342" s="14">
        <v>-0.01</v>
      </c>
      <c r="R342" s="14">
        <v>0.1</v>
      </c>
      <c r="S342" s="14">
        <v>0.66</v>
      </c>
      <c r="T342" s="14">
        <v>0</v>
      </c>
      <c r="U342" s="14">
        <v>0.34</v>
      </c>
      <c r="V342" s="14">
        <v>0.09</v>
      </c>
      <c r="W342" s="14">
        <v>0.64</v>
      </c>
      <c r="X342" s="14">
        <v>0.23</v>
      </c>
      <c r="Y342" s="14">
        <v>0.48</v>
      </c>
      <c r="Z342" s="14">
        <v>0.11</v>
      </c>
      <c r="AA342" s="14">
        <v>0.4</v>
      </c>
      <c r="AB342" s="14">
        <v>0.1</v>
      </c>
      <c r="AC342" s="14">
        <v>0.99</v>
      </c>
    </row>
    <row r="343" spans="1:29" ht="15.75">
      <c r="A343" s="13">
        <v>2006</v>
      </c>
      <c r="B343">
        <v>12</v>
      </c>
      <c r="C343" s="14">
        <v>0.16</v>
      </c>
      <c r="D343" s="14">
        <v>0.33</v>
      </c>
      <c r="E343" s="14">
        <v>0.09</v>
      </c>
      <c r="F343" s="14">
        <v>0.31</v>
      </c>
      <c r="G343" s="14">
        <v>0.55000000000000004</v>
      </c>
      <c r="H343" s="14">
        <v>0.15</v>
      </c>
      <c r="I343" s="14">
        <v>0</v>
      </c>
      <c r="J343" s="14">
        <v>-0.19</v>
      </c>
      <c r="K343" s="14">
        <v>0.04</v>
      </c>
      <c r="L343" s="14">
        <v>0.36</v>
      </c>
      <c r="M343" s="14">
        <v>0.28999999999999998</v>
      </c>
      <c r="N343" s="14">
        <v>0.38</v>
      </c>
      <c r="O343" s="14">
        <v>0.28999999999999998</v>
      </c>
      <c r="P343" s="14">
        <v>0.6</v>
      </c>
      <c r="Q343" s="14">
        <v>0.01</v>
      </c>
      <c r="R343" s="14">
        <v>-0.19</v>
      </c>
      <c r="S343" s="14">
        <v>-0.49</v>
      </c>
      <c r="T343" s="14">
        <v>-0.14000000000000001</v>
      </c>
      <c r="U343" s="14">
        <v>0.54</v>
      </c>
      <c r="V343" s="14">
        <v>0.56000000000000005</v>
      </c>
      <c r="W343" s="14">
        <v>0.52</v>
      </c>
      <c r="X343" s="14">
        <v>-0.81</v>
      </c>
      <c r="Y343" s="14">
        <v>-1.21</v>
      </c>
      <c r="Z343" s="14">
        <v>-0.62</v>
      </c>
      <c r="AA343" s="14">
        <v>1.05</v>
      </c>
      <c r="AB343" s="14">
        <v>0.69</v>
      </c>
      <c r="AC343" s="14">
        <v>-0.64</v>
      </c>
    </row>
    <row r="344" spans="1:29" ht="15.75">
      <c r="A344" s="13">
        <v>2007</v>
      </c>
      <c r="B344">
        <v>1</v>
      </c>
      <c r="C344" s="14">
        <v>0.41</v>
      </c>
      <c r="D344" s="14">
        <v>0.71</v>
      </c>
      <c r="E344" s="14">
        <v>0.28999999999999998</v>
      </c>
      <c r="F344" s="14">
        <v>0.48</v>
      </c>
      <c r="G344" s="14">
        <v>0.79</v>
      </c>
      <c r="H344" s="14">
        <v>0.28999999999999998</v>
      </c>
      <c r="I344" s="14">
        <v>0.33</v>
      </c>
      <c r="J344" s="14">
        <v>0.52</v>
      </c>
      <c r="K344" s="14">
        <v>0.28999999999999998</v>
      </c>
      <c r="L344" s="14">
        <v>0.55000000000000004</v>
      </c>
      <c r="M344" s="14">
        <v>0.52</v>
      </c>
      <c r="N344" s="14">
        <v>0.56000000000000005</v>
      </c>
      <c r="O344" s="14">
        <v>0.47</v>
      </c>
      <c r="P344" s="14">
        <v>0.88</v>
      </c>
      <c r="Q344" s="14">
        <v>0.11</v>
      </c>
      <c r="R344" s="14">
        <v>0.18</v>
      </c>
      <c r="S344" s="14">
        <v>0.46</v>
      </c>
      <c r="T344" s="14">
        <v>0.14000000000000001</v>
      </c>
      <c r="U344" s="14">
        <v>0.14000000000000001</v>
      </c>
      <c r="V344" s="14">
        <v>0.66</v>
      </c>
      <c r="W344" s="14">
        <v>-0.47</v>
      </c>
      <c r="X344" s="14">
        <v>0.42</v>
      </c>
      <c r="Y344" s="14">
        <v>0.51</v>
      </c>
      <c r="Z344" s="14">
        <v>0.38</v>
      </c>
      <c r="AA344" s="14">
        <v>0.02</v>
      </c>
      <c r="AB344" s="14">
        <v>-0.13</v>
      </c>
      <c r="AC344" s="14">
        <v>0.34</v>
      </c>
    </row>
    <row r="345" spans="1:29" ht="15.75">
      <c r="A345" s="13">
        <v>2007</v>
      </c>
      <c r="B345">
        <v>2</v>
      </c>
      <c r="C345" s="14">
        <v>0.17</v>
      </c>
      <c r="D345" s="14">
        <v>0.22</v>
      </c>
      <c r="E345" s="14">
        <v>0.15</v>
      </c>
      <c r="F345" s="14">
        <v>0.27</v>
      </c>
      <c r="G345" s="14">
        <v>0.27</v>
      </c>
      <c r="H345" s="14">
        <v>0.28000000000000003</v>
      </c>
      <c r="I345" s="14">
        <v>7.0000000000000007E-2</v>
      </c>
      <c r="J345" s="14">
        <v>0.12</v>
      </c>
      <c r="K345" s="14">
        <v>0.06</v>
      </c>
      <c r="L345" s="14">
        <v>0.32</v>
      </c>
      <c r="M345" s="14">
        <v>0.47</v>
      </c>
      <c r="N345" s="14">
        <v>0.28000000000000003</v>
      </c>
      <c r="O345" s="14">
        <v>0.24</v>
      </c>
      <c r="P345" s="14">
        <v>0.19</v>
      </c>
      <c r="Q345" s="14">
        <v>0.28000000000000003</v>
      </c>
      <c r="R345" s="14">
        <v>-0.06</v>
      </c>
      <c r="S345" s="14">
        <v>-0.06</v>
      </c>
      <c r="T345" s="14">
        <v>-0.06</v>
      </c>
      <c r="U345" s="14">
        <v>0.25</v>
      </c>
      <c r="V345" s="14">
        <v>-0.53</v>
      </c>
      <c r="W345" s="14">
        <v>1.1499999999999999</v>
      </c>
      <c r="X345" s="14">
        <v>-0.24</v>
      </c>
      <c r="Y345" s="14">
        <v>-0.57999999999999996</v>
      </c>
      <c r="Z345" s="14">
        <v>-7.0000000000000007E-2</v>
      </c>
      <c r="AA345" s="14">
        <v>-0.72</v>
      </c>
      <c r="AB345" s="14">
        <v>-0.54</v>
      </c>
      <c r="AC345" s="14">
        <v>0.28999999999999998</v>
      </c>
    </row>
    <row r="346" spans="1:29" ht="15.75">
      <c r="A346" s="13">
        <v>2007</v>
      </c>
      <c r="B346">
        <v>3</v>
      </c>
      <c r="C346" s="14">
        <v>0.24</v>
      </c>
      <c r="D346" s="14">
        <v>0.46</v>
      </c>
      <c r="E346" s="14">
        <v>0.16</v>
      </c>
      <c r="F346" s="14">
        <v>0.31</v>
      </c>
      <c r="G346" s="14">
        <v>0.46</v>
      </c>
      <c r="H346" s="14">
        <v>0.22</v>
      </c>
      <c r="I346" s="14">
        <v>0.17</v>
      </c>
      <c r="J346" s="14">
        <v>0.47</v>
      </c>
      <c r="K346" s="14">
        <v>0.11</v>
      </c>
      <c r="L346" s="14">
        <v>0.15</v>
      </c>
      <c r="M346" s="14">
        <v>0.26</v>
      </c>
      <c r="N346" s="14">
        <v>0.11</v>
      </c>
      <c r="O346" s="14">
        <v>0.38</v>
      </c>
      <c r="P346" s="14">
        <v>0.48</v>
      </c>
      <c r="Q346" s="14">
        <v>0.28999999999999998</v>
      </c>
      <c r="R346" s="14">
        <v>0.21</v>
      </c>
      <c r="S346" s="14">
        <v>0.71</v>
      </c>
      <c r="T346" s="14">
        <v>0.12</v>
      </c>
      <c r="U346" s="14">
        <v>0.11</v>
      </c>
      <c r="V346" s="14">
        <v>-0.11</v>
      </c>
      <c r="W346" s="14">
        <v>0.36</v>
      </c>
      <c r="X346" s="14">
        <v>0.28000000000000003</v>
      </c>
      <c r="Y346" s="14">
        <v>0.6</v>
      </c>
      <c r="Z346" s="14">
        <v>0.13</v>
      </c>
      <c r="AA346" s="14">
        <v>2.08</v>
      </c>
      <c r="AB346" s="14">
        <v>1.19</v>
      </c>
      <c r="AC346" s="14">
        <v>1.1200000000000001</v>
      </c>
    </row>
    <row r="347" spans="1:29" ht="15.75">
      <c r="A347" s="13">
        <v>2007</v>
      </c>
      <c r="B347">
        <v>4</v>
      </c>
      <c r="C347" s="14">
        <v>0.15</v>
      </c>
      <c r="D347" s="14">
        <v>0.48</v>
      </c>
      <c r="E347" s="14">
        <v>0.01</v>
      </c>
      <c r="F347" s="14">
        <v>0.25</v>
      </c>
      <c r="G347" s="14">
        <v>0.5</v>
      </c>
      <c r="H347" s="14">
        <v>0.09</v>
      </c>
      <c r="I347" s="14">
        <v>0.04</v>
      </c>
      <c r="J347" s="14">
        <v>0.45</v>
      </c>
      <c r="K347" s="14">
        <v>-0.04</v>
      </c>
      <c r="L347" s="14">
        <v>0.08</v>
      </c>
      <c r="M347" s="14">
        <v>0.27</v>
      </c>
      <c r="N347" s="14">
        <v>0.02</v>
      </c>
      <c r="O347" s="14">
        <v>0.34</v>
      </c>
      <c r="P347" s="14">
        <v>0.56000000000000005</v>
      </c>
      <c r="Q347" s="14">
        <v>0.15</v>
      </c>
      <c r="R347" s="14">
        <v>0.02</v>
      </c>
      <c r="S347" s="14">
        <v>0.57999999999999996</v>
      </c>
      <c r="T347" s="14">
        <v>-7.0000000000000007E-2</v>
      </c>
      <c r="U347" s="14">
        <v>1.37</v>
      </c>
      <c r="V347" s="14">
        <v>1.41</v>
      </c>
      <c r="W347" s="14">
        <v>1.32</v>
      </c>
      <c r="X347" s="14">
        <v>0.24</v>
      </c>
      <c r="Y347" s="14">
        <v>0.77</v>
      </c>
      <c r="Z347" s="14">
        <v>-0.02</v>
      </c>
      <c r="AA347" s="14">
        <v>0.01</v>
      </c>
      <c r="AB347" s="14">
        <v>0.23</v>
      </c>
      <c r="AC347" s="14">
        <v>0.59</v>
      </c>
    </row>
    <row r="348" spans="1:29" ht="15.75">
      <c r="A348" s="13">
        <v>2007</v>
      </c>
      <c r="B348">
        <v>5</v>
      </c>
      <c r="C348" s="14">
        <v>0.16</v>
      </c>
      <c r="D348" s="14">
        <v>0.61</v>
      </c>
      <c r="E348" s="14">
        <v>-0.02</v>
      </c>
      <c r="F348" s="14">
        <v>0.22</v>
      </c>
      <c r="G348" s="14">
        <v>0.55000000000000004</v>
      </c>
      <c r="H348" s="14">
        <v>0</v>
      </c>
      <c r="I348" s="14">
        <v>0.1</v>
      </c>
      <c r="J348" s="14">
        <v>0.74</v>
      </c>
      <c r="K348" s="14">
        <v>-0.04</v>
      </c>
      <c r="L348" s="14">
        <v>0.15</v>
      </c>
      <c r="M348" s="14">
        <v>0.4</v>
      </c>
      <c r="N348" s="14">
        <v>7.0000000000000007E-2</v>
      </c>
      <c r="O348" s="14">
        <v>0.24</v>
      </c>
      <c r="P348" s="14">
        <v>0.6</v>
      </c>
      <c r="Q348" s="14">
        <v>-7.0000000000000007E-2</v>
      </c>
      <c r="R348" s="14">
        <v>0.08</v>
      </c>
      <c r="S348" s="14">
        <v>0.98</v>
      </c>
      <c r="T348" s="14">
        <v>-0.08</v>
      </c>
      <c r="U348" s="14">
        <v>-0.32</v>
      </c>
      <c r="V348" s="14">
        <v>-0.14000000000000001</v>
      </c>
      <c r="W348" s="14">
        <v>-0.52</v>
      </c>
      <c r="X348" s="14">
        <v>0.65</v>
      </c>
      <c r="Y348" s="14">
        <v>2.2799999999999998</v>
      </c>
      <c r="Z348" s="14">
        <v>-0.13</v>
      </c>
      <c r="AA348" s="14">
        <v>0.64</v>
      </c>
      <c r="AB348" s="14">
        <v>0.54</v>
      </c>
      <c r="AC348" s="14">
        <v>0.73</v>
      </c>
    </row>
    <row r="349" spans="1:29" ht="15.75">
      <c r="A349" s="13">
        <v>2007</v>
      </c>
      <c r="B349">
        <v>6</v>
      </c>
      <c r="C349" s="14">
        <v>0.15</v>
      </c>
      <c r="D349" s="14">
        <v>0.4</v>
      </c>
      <c r="E349" s="14">
        <v>0.06</v>
      </c>
      <c r="F349" s="14">
        <v>0.28000000000000003</v>
      </c>
      <c r="G349" s="14">
        <v>0.4</v>
      </c>
      <c r="H349" s="14">
        <v>0.19</v>
      </c>
      <c r="I349" s="14">
        <v>0.03</v>
      </c>
      <c r="J349" s="14">
        <v>0.38</v>
      </c>
      <c r="K349" s="14">
        <v>-0.04</v>
      </c>
      <c r="L349" s="14">
        <v>0.15</v>
      </c>
      <c r="M349" s="14">
        <v>0.32</v>
      </c>
      <c r="N349" s="14">
        <v>0.1</v>
      </c>
      <c r="O349" s="14">
        <v>0.34</v>
      </c>
      <c r="P349" s="14">
        <v>0.45</v>
      </c>
      <c r="Q349" s="14">
        <v>0.24</v>
      </c>
      <c r="R349" s="14">
        <v>-0.03</v>
      </c>
      <c r="S349" s="14">
        <v>0.36</v>
      </c>
      <c r="T349" s="14">
        <v>-0.1</v>
      </c>
      <c r="U349" s="14">
        <v>0.83</v>
      </c>
      <c r="V349" s="14">
        <v>0.39</v>
      </c>
      <c r="W349" s="14">
        <v>1.34</v>
      </c>
      <c r="X349" s="14">
        <v>0.65</v>
      </c>
      <c r="Y349" s="14">
        <v>1.5</v>
      </c>
      <c r="Z349" s="14">
        <v>0.24</v>
      </c>
      <c r="AA349" s="14">
        <v>0.4</v>
      </c>
      <c r="AB349" s="14">
        <v>0.4</v>
      </c>
      <c r="AC349" s="14">
        <v>-1.33</v>
      </c>
    </row>
    <row r="350" spans="1:29" ht="15.75">
      <c r="A350" s="13">
        <v>2007</v>
      </c>
      <c r="B350">
        <v>7</v>
      </c>
      <c r="C350" s="14">
        <v>0.2</v>
      </c>
      <c r="D350" s="14">
        <v>0.44</v>
      </c>
      <c r="E350" s="14">
        <v>0.11</v>
      </c>
      <c r="F350" s="14">
        <v>0.28999999999999998</v>
      </c>
      <c r="G350" s="14">
        <v>0.42</v>
      </c>
      <c r="H350" s="14">
        <v>0.2</v>
      </c>
      <c r="I350" s="14">
        <v>0.12</v>
      </c>
      <c r="J350" s="14">
        <v>0.49</v>
      </c>
      <c r="K350" s="14">
        <v>0.05</v>
      </c>
      <c r="L350" s="14">
        <v>0.22</v>
      </c>
      <c r="M350" s="14">
        <v>0.35</v>
      </c>
      <c r="N350" s="14">
        <v>0.19</v>
      </c>
      <c r="O350" s="14">
        <v>0.32</v>
      </c>
      <c r="P350" s="14">
        <v>0.46</v>
      </c>
      <c r="Q350" s="14">
        <v>0.19</v>
      </c>
      <c r="R350" s="14">
        <v>7.0000000000000007E-2</v>
      </c>
      <c r="S350" s="14">
        <v>0.54</v>
      </c>
      <c r="T350" s="14">
        <v>-0.01</v>
      </c>
      <c r="U350" s="14">
        <v>0.72</v>
      </c>
      <c r="V350" s="14">
        <v>0.72</v>
      </c>
      <c r="W350" s="14">
        <v>0.73</v>
      </c>
      <c r="X350" s="14">
        <v>0.71</v>
      </c>
      <c r="Y350" s="14">
        <v>1.38</v>
      </c>
      <c r="Z350" s="14">
        <v>0.39</v>
      </c>
      <c r="AA350" s="14">
        <v>0.55000000000000004</v>
      </c>
      <c r="AB350" s="14">
        <v>0.55000000000000004</v>
      </c>
      <c r="AC350" s="14">
        <v>0.42</v>
      </c>
    </row>
    <row r="351" spans="1:29" ht="15.75">
      <c r="A351" s="13">
        <v>2007</v>
      </c>
      <c r="B351">
        <v>8</v>
      </c>
      <c r="C351" s="14">
        <v>0.22</v>
      </c>
      <c r="D351" s="14">
        <v>0.46</v>
      </c>
      <c r="E351" s="14">
        <v>0.13</v>
      </c>
      <c r="F351" s="14">
        <v>0.23</v>
      </c>
      <c r="G351" s="14">
        <v>0.46</v>
      </c>
      <c r="H351" s="14">
        <v>0.09</v>
      </c>
      <c r="I351" s="14">
        <v>0.21</v>
      </c>
      <c r="J351" s="14">
        <v>0.45</v>
      </c>
      <c r="K351" s="14">
        <v>0.16</v>
      </c>
      <c r="L351" s="14">
        <v>0.04</v>
      </c>
      <c r="M351" s="14">
        <v>0.25</v>
      </c>
      <c r="N351" s="14">
        <v>-0.02</v>
      </c>
      <c r="O351" s="14">
        <v>0.37</v>
      </c>
      <c r="P351" s="14">
        <v>0.56999999999999995</v>
      </c>
      <c r="Q351" s="14">
        <v>0.2</v>
      </c>
      <c r="R351" s="14">
        <v>0.26</v>
      </c>
      <c r="S351" s="14">
        <v>0.43</v>
      </c>
      <c r="T351" s="14">
        <v>0.23</v>
      </c>
      <c r="U351" s="14">
        <v>0.56999999999999995</v>
      </c>
      <c r="V351" s="14">
        <v>0.6</v>
      </c>
      <c r="W351" s="14">
        <v>0.54</v>
      </c>
      <c r="X351" s="14">
        <v>0.04</v>
      </c>
      <c r="Y351" s="14">
        <v>0.37</v>
      </c>
      <c r="Z351" s="14">
        <v>-0.11</v>
      </c>
      <c r="AA351" s="14">
        <v>1.2</v>
      </c>
      <c r="AB351" s="14">
        <v>1.18</v>
      </c>
      <c r="AC351" s="14">
        <v>0.95</v>
      </c>
    </row>
    <row r="352" spans="1:29" ht="15.75">
      <c r="A352" s="13">
        <v>2007</v>
      </c>
      <c r="B352">
        <v>9</v>
      </c>
      <c r="C352" s="14">
        <v>0.13</v>
      </c>
      <c r="D352" s="14">
        <v>0.39</v>
      </c>
      <c r="E352" s="14">
        <v>0.03</v>
      </c>
      <c r="F352" s="14">
        <v>0.16</v>
      </c>
      <c r="G352" s="14">
        <v>0.32</v>
      </c>
      <c r="H352" s="14">
        <v>0.06</v>
      </c>
      <c r="I352" s="14">
        <v>0.1</v>
      </c>
      <c r="J352" s="14">
        <v>0.53</v>
      </c>
      <c r="K352" s="14">
        <v>0.02</v>
      </c>
      <c r="L352" s="14">
        <v>0.11</v>
      </c>
      <c r="M352" s="14">
        <v>0.27</v>
      </c>
      <c r="N352" s="14">
        <v>0.06</v>
      </c>
      <c r="O352" s="14">
        <v>0.22</v>
      </c>
      <c r="P352" s="14">
        <v>0.38</v>
      </c>
      <c r="Q352" s="14">
        <v>0.08</v>
      </c>
      <c r="R352" s="14">
        <v>7.0000000000000007E-2</v>
      </c>
      <c r="S352" s="14">
        <v>0.57999999999999996</v>
      </c>
      <c r="T352" s="14">
        <v>-0.02</v>
      </c>
      <c r="U352" s="14">
        <v>-0.32</v>
      </c>
      <c r="V352" s="14">
        <v>-0.37</v>
      </c>
      <c r="W352" s="14">
        <v>-0.28000000000000003</v>
      </c>
      <c r="X352" s="14">
        <v>-0.74</v>
      </c>
      <c r="Y352" s="14">
        <v>-0.4</v>
      </c>
      <c r="Z352" s="14">
        <v>-0.9</v>
      </c>
      <c r="AA352" s="14">
        <v>0.63</v>
      </c>
      <c r="AB352" s="14">
        <v>0.63</v>
      </c>
      <c r="AC352" s="14">
        <v>0.91</v>
      </c>
    </row>
    <row r="353" spans="1:29" ht="15.75">
      <c r="A353" s="13">
        <v>2007</v>
      </c>
      <c r="B353">
        <v>10</v>
      </c>
      <c r="C353" s="14">
        <v>0.12</v>
      </c>
      <c r="D353" s="14">
        <v>0.34</v>
      </c>
      <c r="E353" s="14">
        <v>0.04</v>
      </c>
      <c r="F353" s="14">
        <v>0.18</v>
      </c>
      <c r="G353" s="14">
        <v>0.37</v>
      </c>
      <c r="H353" s="14">
        <v>0.06</v>
      </c>
      <c r="I353" s="14">
        <v>0.06</v>
      </c>
      <c r="J353" s="14">
        <v>0.27</v>
      </c>
      <c r="K353" s="14">
        <v>0.02</v>
      </c>
      <c r="L353" s="14">
        <v>-0.1</v>
      </c>
      <c r="M353" s="14">
        <v>0.09</v>
      </c>
      <c r="N353" s="14">
        <v>-0.16</v>
      </c>
      <c r="O353" s="14">
        <v>0.36</v>
      </c>
      <c r="P353" s="14">
        <v>0.46</v>
      </c>
      <c r="Q353" s="14">
        <v>0.26</v>
      </c>
      <c r="R353" s="14">
        <v>0.13</v>
      </c>
      <c r="S353" s="14">
        <v>0.35</v>
      </c>
      <c r="T353" s="14">
        <v>0.09</v>
      </c>
      <c r="U353" s="14">
        <v>0.57999999999999996</v>
      </c>
      <c r="V353" s="14">
        <v>0.45</v>
      </c>
      <c r="W353" s="14">
        <v>0.74</v>
      </c>
      <c r="X353" s="14">
        <v>-0.14000000000000001</v>
      </c>
      <c r="Y353" s="14">
        <v>0.05</v>
      </c>
      <c r="Z353" s="14">
        <v>-0.23</v>
      </c>
      <c r="AA353" s="14">
        <v>1.45</v>
      </c>
      <c r="AB353" s="14">
        <v>1.03</v>
      </c>
      <c r="AC353" s="14">
        <v>0.86</v>
      </c>
    </row>
    <row r="354" spans="1:29" ht="15.75">
      <c r="A354" s="13">
        <v>2007</v>
      </c>
      <c r="B354">
        <v>11</v>
      </c>
      <c r="C354" s="14">
        <v>0.03</v>
      </c>
      <c r="D354" s="14">
        <v>0.19</v>
      </c>
      <c r="E354" s="14">
        <v>-0.03</v>
      </c>
      <c r="F354" s="14">
        <v>0</v>
      </c>
      <c r="G354" s="14">
        <v>0.16</v>
      </c>
      <c r="H354" s="14">
        <v>-0.11</v>
      </c>
      <c r="I354" s="14">
        <v>7.0000000000000007E-2</v>
      </c>
      <c r="J354" s="14">
        <v>0.26</v>
      </c>
      <c r="K354" s="14">
        <v>0.03</v>
      </c>
      <c r="L354" s="14">
        <v>-0.1</v>
      </c>
      <c r="M354" s="14">
        <v>0.2</v>
      </c>
      <c r="N354" s="14">
        <v>-0.18</v>
      </c>
      <c r="O354" s="14">
        <v>0.06</v>
      </c>
      <c r="P354" s="14">
        <v>0.16</v>
      </c>
      <c r="Q354" s="14">
        <v>-0.04</v>
      </c>
      <c r="R354" s="14">
        <v>0.15</v>
      </c>
      <c r="S354" s="14">
        <v>0.28999999999999998</v>
      </c>
      <c r="T354" s="14">
        <v>0.12</v>
      </c>
      <c r="U354" s="14">
        <v>0.1</v>
      </c>
      <c r="V354" s="14">
        <v>0.1</v>
      </c>
      <c r="W354" s="14">
        <v>0.11</v>
      </c>
      <c r="X354" s="14">
        <v>0.5</v>
      </c>
      <c r="Y354" s="14">
        <v>0.94</v>
      </c>
      <c r="Z354" s="14">
        <v>0.3</v>
      </c>
      <c r="AA354" s="14">
        <v>0.44</v>
      </c>
      <c r="AB354" s="14">
        <v>0.57999999999999996</v>
      </c>
      <c r="AC354" s="14">
        <v>0.08</v>
      </c>
    </row>
    <row r="355" spans="1:29" ht="15.75">
      <c r="A355" s="13">
        <v>2007</v>
      </c>
      <c r="B355">
        <v>12</v>
      </c>
      <c r="C355" s="14">
        <v>-0.05</v>
      </c>
      <c r="D355" s="14">
        <v>0.01</v>
      </c>
      <c r="E355" s="14">
        <v>-0.08</v>
      </c>
      <c r="F355" s="14">
        <v>-0.09</v>
      </c>
      <c r="G355" s="14">
        <v>0.13</v>
      </c>
      <c r="H355" s="14">
        <v>-0.22</v>
      </c>
      <c r="I355" s="14">
        <v>-0.02</v>
      </c>
      <c r="J355" s="14">
        <v>-0.25</v>
      </c>
      <c r="K355" s="14">
        <v>0.03</v>
      </c>
      <c r="L355" s="14">
        <v>-0.26</v>
      </c>
      <c r="M355" s="14">
        <v>0.03</v>
      </c>
      <c r="N355" s="14">
        <v>-0.34</v>
      </c>
      <c r="O355" s="14">
        <v>0</v>
      </c>
      <c r="P355" s="14">
        <v>0.13</v>
      </c>
      <c r="Q355" s="14">
        <v>-0.11</v>
      </c>
      <c r="R355" s="14">
        <v>0.11</v>
      </c>
      <c r="S355" s="14">
        <v>-0.4</v>
      </c>
      <c r="T355" s="14">
        <v>0.2</v>
      </c>
      <c r="U355" s="14">
        <v>0.41</v>
      </c>
      <c r="V355" s="14">
        <v>0.26</v>
      </c>
      <c r="W355" s="14">
        <v>0.57999999999999996</v>
      </c>
      <c r="X355" s="14">
        <v>-0.38</v>
      </c>
      <c r="Y355" s="14">
        <v>-1.1200000000000001</v>
      </c>
      <c r="Z355" s="14">
        <v>-0.04</v>
      </c>
      <c r="AA355" s="14">
        <v>0.12</v>
      </c>
      <c r="AB355" s="14">
        <v>-0.03</v>
      </c>
      <c r="AC355" s="14">
        <v>0.18</v>
      </c>
    </row>
    <row r="356" spans="1:29" ht="15.75">
      <c r="A356" s="13">
        <v>2008</v>
      </c>
      <c r="B356">
        <v>1</v>
      </c>
      <c r="C356" s="14">
        <v>-0.25</v>
      </c>
      <c r="D356" s="14">
        <v>-0.43</v>
      </c>
      <c r="E356" s="14">
        <v>-0.18</v>
      </c>
      <c r="F356" s="14">
        <v>-0.41</v>
      </c>
      <c r="G356" s="14">
        <v>-0.55000000000000004</v>
      </c>
      <c r="H356" s="14">
        <v>-0.32</v>
      </c>
      <c r="I356" s="14">
        <v>-0.09</v>
      </c>
      <c r="J356" s="14">
        <v>-0.15</v>
      </c>
      <c r="K356" s="14">
        <v>-0.08</v>
      </c>
      <c r="L356" s="14">
        <v>-0.32</v>
      </c>
      <c r="M356" s="14">
        <v>-7.0000000000000007E-2</v>
      </c>
      <c r="N356" s="14">
        <v>-0.39</v>
      </c>
      <c r="O356" s="14">
        <v>-0.43</v>
      </c>
      <c r="P356" s="14">
        <v>-0.67</v>
      </c>
      <c r="Q356" s="14">
        <v>-0.22</v>
      </c>
      <c r="R356" s="14">
        <v>0</v>
      </c>
      <c r="S356" s="14">
        <v>-0.24</v>
      </c>
      <c r="T356" s="14">
        <v>0.04</v>
      </c>
      <c r="U356" s="14">
        <v>-0.36</v>
      </c>
      <c r="V356" s="14">
        <v>-0.34</v>
      </c>
      <c r="W356" s="14">
        <v>-0.38</v>
      </c>
      <c r="X356" s="14">
        <v>-0.51</v>
      </c>
      <c r="Y356" s="14">
        <v>-1.1499999999999999</v>
      </c>
      <c r="Z356" s="14">
        <v>-0.21</v>
      </c>
      <c r="AA356" s="14">
        <v>-1.23</v>
      </c>
      <c r="AB356" s="14">
        <v>-1.36</v>
      </c>
      <c r="AC356" s="14">
        <v>0.71</v>
      </c>
    </row>
    <row r="357" spans="1:29" ht="15.75">
      <c r="A357" s="13">
        <v>2008</v>
      </c>
      <c r="B357">
        <v>2</v>
      </c>
      <c r="C357" s="14">
        <v>-0.17</v>
      </c>
      <c r="D357" s="14">
        <v>-0.19</v>
      </c>
      <c r="E357" s="14">
        <v>-0.16</v>
      </c>
      <c r="F357" s="14">
        <v>-0.05</v>
      </c>
      <c r="G357" s="14">
        <v>-0.04</v>
      </c>
      <c r="H357" s="14">
        <v>-0.05</v>
      </c>
      <c r="I357" s="14">
        <v>-0.28999999999999998</v>
      </c>
      <c r="J357" s="14">
        <v>-0.55000000000000004</v>
      </c>
      <c r="K357" s="14">
        <v>-0.24</v>
      </c>
      <c r="L357" s="14">
        <v>-0.43</v>
      </c>
      <c r="M357" s="14">
        <v>-0.19</v>
      </c>
      <c r="N357" s="14">
        <v>-0.5</v>
      </c>
      <c r="O357" s="14">
        <v>0.15</v>
      </c>
      <c r="P357" s="14">
        <v>-0.02</v>
      </c>
      <c r="Q357" s="14">
        <v>0.3</v>
      </c>
      <c r="R357" s="14">
        <v>-0.21</v>
      </c>
      <c r="S357" s="14">
        <v>-0.76</v>
      </c>
      <c r="T357" s="14">
        <v>-0.12</v>
      </c>
      <c r="U357" s="14">
        <v>-0.22</v>
      </c>
      <c r="V357" s="14">
        <v>-0.28000000000000003</v>
      </c>
      <c r="W357" s="14">
        <v>-0.14000000000000001</v>
      </c>
      <c r="X357" s="14">
        <v>-0.71</v>
      </c>
      <c r="Y357" s="14">
        <v>-1.59</v>
      </c>
      <c r="Z357" s="14">
        <v>-0.3</v>
      </c>
      <c r="AA357" s="14">
        <v>0.12</v>
      </c>
      <c r="AB357" s="14">
        <v>-0.06</v>
      </c>
      <c r="AC357" s="14">
        <v>-0.39</v>
      </c>
    </row>
    <row r="358" spans="1:29" ht="15.75">
      <c r="A358" s="13">
        <v>2008</v>
      </c>
      <c r="B358">
        <v>3</v>
      </c>
      <c r="C358" s="14">
        <v>-0.15</v>
      </c>
      <c r="D358" s="14">
        <v>0.47</v>
      </c>
      <c r="E358" s="14">
        <v>-0.39</v>
      </c>
      <c r="F358" s="14">
        <v>0.11</v>
      </c>
      <c r="G358" s="14">
        <v>0.78</v>
      </c>
      <c r="H358" s="14">
        <v>-0.32</v>
      </c>
      <c r="I358" s="14">
        <v>-0.41</v>
      </c>
      <c r="J358" s="14">
        <v>-0.23</v>
      </c>
      <c r="K358" s="14">
        <v>-0.44</v>
      </c>
      <c r="L358" s="14">
        <v>-0.56999999999999995</v>
      </c>
      <c r="M358" s="14">
        <v>-0.19</v>
      </c>
      <c r="N358" s="14">
        <v>-0.68</v>
      </c>
      <c r="O358" s="14">
        <v>0.43</v>
      </c>
      <c r="P358" s="14">
        <v>0.97</v>
      </c>
      <c r="Q358" s="14">
        <v>-0.04</v>
      </c>
      <c r="R358" s="14">
        <v>-0.28999999999999998</v>
      </c>
      <c r="S358" s="14">
        <v>-0.04</v>
      </c>
      <c r="T358" s="14">
        <v>-0.33</v>
      </c>
      <c r="U358" s="14">
        <v>-0.12</v>
      </c>
      <c r="V358" s="14">
        <v>0.35</v>
      </c>
      <c r="W358" s="14">
        <v>-0.65</v>
      </c>
      <c r="X358" s="14">
        <v>-0.17</v>
      </c>
      <c r="Y358" s="14">
        <v>0.19</v>
      </c>
      <c r="Z358" s="14">
        <v>-0.34</v>
      </c>
      <c r="AA358" s="14">
        <v>-0.71</v>
      </c>
      <c r="AB358" s="14">
        <v>-0.79</v>
      </c>
      <c r="AC358" s="14">
        <v>-0.21</v>
      </c>
    </row>
    <row r="359" spans="1:29" ht="15.75">
      <c r="A359" s="13">
        <v>2008</v>
      </c>
      <c r="B359">
        <v>4</v>
      </c>
      <c r="C359" s="14">
        <v>-0.12</v>
      </c>
      <c r="D359" s="14">
        <v>0.19</v>
      </c>
      <c r="E359" s="14">
        <v>-0.25</v>
      </c>
      <c r="F359" s="14">
        <v>0.08</v>
      </c>
      <c r="G359" s="14">
        <v>0.26</v>
      </c>
      <c r="H359" s="14">
        <v>-0.04</v>
      </c>
      <c r="I359" s="14">
        <v>-0.32</v>
      </c>
      <c r="J359" s="14">
        <v>0.04</v>
      </c>
      <c r="K359" s="14">
        <v>-0.4</v>
      </c>
      <c r="L359" s="14">
        <v>-0.52</v>
      </c>
      <c r="M359" s="14">
        <v>-0.19</v>
      </c>
      <c r="N359" s="14">
        <v>-0.61</v>
      </c>
      <c r="O359" s="14">
        <v>0.38</v>
      </c>
      <c r="P359" s="14">
        <v>0.38</v>
      </c>
      <c r="Q359" s="14">
        <v>0.37</v>
      </c>
      <c r="R359" s="14">
        <v>-0.21</v>
      </c>
      <c r="S359" s="14">
        <v>0.22</v>
      </c>
      <c r="T359" s="14">
        <v>-0.28000000000000003</v>
      </c>
      <c r="U359" s="14">
        <v>-0.01</v>
      </c>
      <c r="V359" s="14">
        <v>-0.28999999999999998</v>
      </c>
      <c r="W359" s="14">
        <v>0.31</v>
      </c>
      <c r="X359" s="14">
        <v>0.85</v>
      </c>
      <c r="Y359" s="14">
        <v>1.64</v>
      </c>
      <c r="Z359" s="14">
        <v>0.48</v>
      </c>
      <c r="AA359" s="14">
        <v>-0.18</v>
      </c>
      <c r="AB359" s="14">
        <v>-0.09</v>
      </c>
      <c r="AC359" s="14">
        <v>-0.76</v>
      </c>
    </row>
    <row r="360" spans="1:29" ht="15.75">
      <c r="A360" s="13">
        <v>2008</v>
      </c>
      <c r="B360">
        <v>5</v>
      </c>
      <c r="C360" s="14">
        <v>-0.25</v>
      </c>
      <c r="D360" s="14">
        <v>0.09</v>
      </c>
      <c r="E360" s="14">
        <v>-0.38</v>
      </c>
      <c r="F360" s="14">
        <v>-7.0000000000000007E-2</v>
      </c>
      <c r="G360" s="14">
        <v>0.19</v>
      </c>
      <c r="H360" s="14">
        <v>-0.24</v>
      </c>
      <c r="I360" s="14">
        <v>-0.42</v>
      </c>
      <c r="J360" s="14">
        <v>-0.15</v>
      </c>
      <c r="K360" s="14">
        <v>-0.48</v>
      </c>
      <c r="L360" s="14">
        <v>-0.52</v>
      </c>
      <c r="M360" s="14">
        <v>-0.2</v>
      </c>
      <c r="N360" s="14">
        <v>-0.61</v>
      </c>
      <c r="O360" s="14">
        <v>0.14000000000000001</v>
      </c>
      <c r="P360" s="14">
        <v>0.27</v>
      </c>
      <c r="Q360" s="14">
        <v>0.03</v>
      </c>
      <c r="R360" s="14">
        <v>-0.35</v>
      </c>
      <c r="S360" s="14">
        <v>-0.05</v>
      </c>
      <c r="T360" s="14">
        <v>-0.4</v>
      </c>
      <c r="U360" s="14">
        <v>0.75</v>
      </c>
      <c r="V360" s="14">
        <v>0.78</v>
      </c>
      <c r="W360" s="14">
        <v>0.72</v>
      </c>
      <c r="X360" s="14">
        <v>0.17</v>
      </c>
      <c r="Y360" s="14">
        <v>0.28999999999999998</v>
      </c>
      <c r="Z360" s="14">
        <v>0.11</v>
      </c>
      <c r="AA360" s="14">
        <v>-0.18</v>
      </c>
      <c r="AB360" s="14">
        <v>-0.19</v>
      </c>
      <c r="AC360" s="14">
        <v>-0.45</v>
      </c>
    </row>
    <row r="361" spans="1:29" ht="15.75">
      <c r="A361" s="13">
        <v>2008</v>
      </c>
      <c r="B361">
        <v>6</v>
      </c>
      <c r="C361" s="14">
        <v>-0.16</v>
      </c>
      <c r="D361" s="14">
        <v>0.1</v>
      </c>
      <c r="E361" s="14">
        <v>-0.26</v>
      </c>
      <c r="F361" s="14">
        <v>-0.11</v>
      </c>
      <c r="G361" s="14">
        <v>0.25</v>
      </c>
      <c r="H361" s="14">
        <v>-0.33</v>
      </c>
      <c r="I361" s="14">
        <v>-0.21</v>
      </c>
      <c r="J361" s="14">
        <v>-0.22</v>
      </c>
      <c r="K361" s="14">
        <v>-0.21</v>
      </c>
      <c r="L361" s="14">
        <v>-0.3</v>
      </c>
      <c r="M361" s="14">
        <v>0.04</v>
      </c>
      <c r="N361" s="14">
        <v>-0.4</v>
      </c>
      <c r="O361" s="14">
        <v>0.02</v>
      </c>
      <c r="P361" s="14">
        <v>0.31</v>
      </c>
      <c r="Q361" s="14">
        <v>-0.24</v>
      </c>
      <c r="R361" s="14">
        <v>-0.19</v>
      </c>
      <c r="S361" s="14">
        <v>-0.46</v>
      </c>
      <c r="T361" s="14">
        <v>-0.14000000000000001</v>
      </c>
      <c r="U361" s="14">
        <v>0</v>
      </c>
      <c r="V361" s="14">
        <v>0.22</v>
      </c>
      <c r="W361" s="14">
        <v>-0.25</v>
      </c>
      <c r="X361" s="14">
        <v>-1.05</v>
      </c>
      <c r="Y361" s="14">
        <v>-1.82</v>
      </c>
      <c r="Z361" s="14">
        <v>-0.69</v>
      </c>
      <c r="AA361" s="14">
        <v>-0.18</v>
      </c>
      <c r="AB361" s="14">
        <v>-0.26</v>
      </c>
      <c r="AC361" s="14">
        <v>0.75</v>
      </c>
    </row>
    <row r="362" spans="1:29" ht="15.75">
      <c r="A362" s="13">
        <v>2008</v>
      </c>
      <c r="B362">
        <v>7</v>
      </c>
      <c r="C362" s="14">
        <v>-7.0000000000000007E-2</v>
      </c>
      <c r="D362" s="14">
        <v>0.16</v>
      </c>
      <c r="E362" s="14">
        <v>-0.16</v>
      </c>
      <c r="F362" s="14">
        <v>0</v>
      </c>
      <c r="G362" s="14">
        <v>0.14000000000000001</v>
      </c>
      <c r="H362" s="14">
        <v>-0.1</v>
      </c>
      <c r="I362" s="14">
        <v>-0.14000000000000001</v>
      </c>
      <c r="J362" s="14">
        <v>0.2</v>
      </c>
      <c r="K362" s="14">
        <v>-0.22</v>
      </c>
      <c r="L362" s="14">
        <v>-0.18</v>
      </c>
      <c r="M362" s="14">
        <v>0.04</v>
      </c>
      <c r="N362" s="14">
        <v>-0.25</v>
      </c>
      <c r="O362" s="14">
        <v>0.12</v>
      </c>
      <c r="P362" s="14">
        <v>0.19</v>
      </c>
      <c r="Q362" s="14">
        <v>0.05</v>
      </c>
      <c r="R362" s="14">
        <v>-0.15</v>
      </c>
      <c r="S362" s="14">
        <v>0.24</v>
      </c>
      <c r="T362" s="14">
        <v>-0.22</v>
      </c>
      <c r="U362" s="14">
        <v>0.08</v>
      </c>
      <c r="V362" s="14">
        <v>0.01</v>
      </c>
      <c r="W362" s="14">
        <v>0.17</v>
      </c>
      <c r="X362" s="14">
        <v>-0.15</v>
      </c>
      <c r="Y362" s="14">
        <v>-0.31</v>
      </c>
      <c r="Z362" s="14">
        <v>-7.0000000000000007E-2</v>
      </c>
      <c r="AA362" s="14">
        <v>0.2</v>
      </c>
      <c r="AB362" s="14">
        <v>0.06</v>
      </c>
      <c r="AC362" s="14">
        <v>-0.13</v>
      </c>
    </row>
    <row r="363" spans="1:29" ht="15.75">
      <c r="A363" s="13">
        <v>2008</v>
      </c>
      <c r="B363">
        <v>8</v>
      </c>
      <c r="C363" s="14">
        <v>-0.13</v>
      </c>
      <c r="D363" s="14">
        <v>0.05</v>
      </c>
      <c r="E363" s="14">
        <v>-0.21</v>
      </c>
      <c r="F363" s="14">
        <v>-0.01</v>
      </c>
      <c r="G363" s="14">
        <v>0.25</v>
      </c>
      <c r="H363" s="14">
        <v>-0.18</v>
      </c>
      <c r="I363" s="14">
        <v>-0.26</v>
      </c>
      <c r="J363" s="14">
        <v>-0.4</v>
      </c>
      <c r="K363" s="14">
        <v>-0.23</v>
      </c>
      <c r="L363" s="14">
        <v>-0.21</v>
      </c>
      <c r="M363" s="14">
        <v>0.16</v>
      </c>
      <c r="N363" s="14">
        <v>-0.32</v>
      </c>
      <c r="O363" s="14">
        <v>0.12</v>
      </c>
      <c r="P363" s="14">
        <v>0.32</v>
      </c>
      <c r="Q363" s="14">
        <v>-0.05</v>
      </c>
      <c r="R363" s="14">
        <v>-0.31</v>
      </c>
      <c r="S363" s="14">
        <v>-0.96</v>
      </c>
      <c r="T363" s="14">
        <v>-0.19</v>
      </c>
      <c r="U363" s="14">
        <v>0.4</v>
      </c>
      <c r="V363" s="14">
        <v>0.44</v>
      </c>
      <c r="W363" s="14">
        <v>0.36</v>
      </c>
      <c r="X363" s="14">
        <v>-0.69</v>
      </c>
      <c r="Y363" s="14">
        <v>-1.44</v>
      </c>
      <c r="Z363" s="14">
        <v>-0.33</v>
      </c>
      <c r="AA363" s="14">
        <v>0.09</v>
      </c>
      <c r="AB363" s="14">
        <v>-0.09</v>
      </c>
      <c r="AC363" s="14">
        <v>-1.39</v>
      </c>
    </row>
    <row r="364" spans="1:29" ht="15.75">
      <c r="A364" s="13">
        <v>2008</v>
      </c>
      <c r="B364">
        <v>9</v>
      </c>
      <c r="C364" s="14">
        <v>0.04</v>
      </c>
      <c r="D364" s="14">
        <v>0.13</v>
      </c>
      <c r="E364" s="14">
        <v>0</v>
      </c>
      <c r="F364" s="14">
        <v>0.02</v>
      </c>
      <c r="G364" s="14">
        <v>0.06</v>
      </c>
      <c r="H364" s="14">
        <v>0</v>
      </c>
      <c r="I364" s="14">
        <v>0.06</v>
      </c>
      <c r="J364" s="14">
        <v>0.27</v>
      </c>
      <c r="K364" s="14">
        <v>0.01</v>
      </c>
      <c r="L364" s="14">
        <v>0.01</v>
      </c>
      <c r="M364" s="14">
        <v>0.32</v>
      </c>
      <c r="N364" s="14">
        <v>-0.08</v>
      </c>
      <c r="O364" s="14">
        <v>0.04</v>
      </c>
      <c r="P364" s="14">
        <v>0.02</v>
      </c>
      <c r="Q364" s="14">
        <v>0.05</v>
      </c>
      <c r="R364" s="14">
        <v>7.0000000000000007E-2</v>
      </c>
      <c r="S364" s="14">
        <v>0.14000000000000001</v>
      </c>
      <c r="T364" s="14">
        <v>0.06</v>
      </c>
      <c r="U364" s="14">
        <v>0.33</v>
      </c>
      <c r="V364" s="14">
        <v>0.23</v>
      </c>
      <c r="W364" s="14">
        <v>0.44</v>
      </c>
      <c r="X364" s="14">
        <v>-0.03</v>
      </c>
      <c r="Y364" s="14">
        <v>-0.37</v>
      </c>
      <c r="Z364" s="14">
        <v>0.14000000000000001</v>
      </c>
      <c r="AA364" s="14">
        <v>-0.06</v>
      </c>
      <c r="AB364" s="14">
        <v>-0.08</v>
      </c>
      <c r="AC364" s="14">
        <v>0.53</v>
      </c>
    </row>
    <row r="365" spans="1:29" ht="15.75">
      <c r="A365" s="13">
        <v>2008</v>
      </c>
      <c r="B365">
        <v>10</v>
      </c>
      <c r="C365" s="14">
        <v>0.01</v>
      </c>
      <c r="D365" s="14">
        <v>0.33</v>
      </c>
      <c r="E365" s="14">
        <v>-0.11</v>
      </c>
      <c r="F365" s="14">
        <v>0.05</v>
      </c>
      <c r="G365" s="14">
        <v>0.38</v>
      </c>
      <c r="H365" s="14">
        <v>-0.16</v>
      </c>
      <c r="I365" s="14">
        <v>-0.02</v>
      </c>
      <c r="J365" s="14">
        <v>0.21</v>
      </c>
      <c r="K365" s="14">
        <v>-7.0000000000000007E-2</v>
      </c>
      <c r="L365" s="14">
        <v>0.05</v>
      </c>
      <c r="M365" s="14">
        <v>0.35</v>
      </c>
      <c r="N365" s="14">
        <v>-0.03</v>
      </c>
      <c r="O365" s="14">
        <v>0.09</v>
      </c>
      <c r="P365" s="14">
        <v>0.41</v>
      </c>
      <c r="Q365" s="14">
        <v>-0.21</v>
      </c>
      <c r="R365" s="14">
        <v>-0.1</v>
      </c>
      <c r="S365" s="14">
        <v>0.03</v>
      </c>
      <c r="T365" s="14">
        <v>-0.12</v>
      </c>
      <c r="U365" s="14">
        <v>-0.16</v>
      </c>
      <c r="V365" s="14">
        <v>0.16</v>
      </c>
      <c r="W365" s="14">
        <v>-0.54</v>
      </c>
      <c r="X365" s="14">
        <v>-0.64</v>
      </c>
      <c r="Y365" s="14">
        <v>-1.0900000000000001</v>
      </c>
      <c r="Z365" s="14">
        <v>-0.43</v>
      </c>
      <c r="AA365" s="14">
        <v>0.24</v>
      </c>
      <c r="AB365" s="14">
        <v>-0.13</v>
      </c>
      <c r="AC365" s="14">
        <v>0.87</v>
      </c>
    </row>
    <row r="366" spans="1:29" ht="15.75">
      <c r="A366" s="13">
        <v>2008</v>
      </c>
      <c r="B366">
        <v>11</v>
      </c>
      <c r="C366" s="14">
        <v>7.0000000000000007E-2</v>
      </c>
      <c r="D366" s="14">
        <v>0.3</v>
      </c>
      <c r="E366" s="14">
        <v>-0.03</v>
      </c>
      <c r="F366" s="14">
        <v>0.03</v>
      </c>
      <c r="G366" s="14">
        <v>0.3</v>
      </c>
      <c r="H366" s="14">
        <v>-0.14000000000000001</v>
      </c>
      <c r="I366" s="14">
        <v>0.1</v>
      </c>
      <c r="J366" s="14">
        <v>0.32</v>
      </c>
      <c r="K366" s="14">
        <v>0.06</v>
      </c>
      <c r="L366" s="14">
        <v>0.06</v>
      </c>
      <c r="M366" s="14">
        <v>0.44</v>
      </c>
      <c r="N366" s="14">
        <v>-0.04</v>
      </c>
      <c r="O366" s="14">
        <v>0.01</v>
      </c>
      <c r="P366" s="14">
        <v>0.25</v>
      </c>
      <c r="Q366" s="14">
        <v>-0.2</v>
      </c>
      <c r="R366" s="14">
        <v>0.12</v>
      </c>
      <c r="S366" s="14">
        <v>0.25</v>
      </c>
      <c r="T366" s="14">
        <v>0.09</v>
      </c>
      <c r="U366" s="14">
        <v>0.04</v>
      </c>
      <c r="V366" s="14">
        <v>0.06</v>
      </c>
      <c r="W366" s="14">
        <v>0.01</v>
      </c>
      <c r="X366" s="14">
        <v>-0.15</v>
      </c>
      <c r="Y366" s="14">
        <v>-0.21</v>
      </c>
      <c r="Z366" s="14">
        <v>-0.12</v>
      </c>
      <c r="AA366" s="14">
        <v>0.13</v>
      </c>
      <c r="AB366" s="14">
        <v>-0.11</v>
      </c>
      <c r="AC366" s="14">
        <v>0.5</v>
      </c>
    </row>
    <row r="367" spans="1:29" ht="15.75">
      <c r="A367" s="13">
        <v>2008</v>
      </c>
      <c r="B367">
        <v>12</v>
      </c>
      <c r="C367" s="14">
        <v>0.01</v>
      </c>
      <c r="D367" s="14">
        <v>0.01</v>
      </c>
      <c r="E367" s="14">
        <v>0.01</v>
      </c>
      <c r="F367" s="14">
        <v>0.06</v>
      </c>
      <c r="G367" s="14">
        <v>-0.03</v>
      </c>
      <c r="H367" s="14">
        <v>0.11</v>
      </c>
      <c r="I367" s="14">
        <v>-0.04</v>
      </c>
      <c r="J367" s="14">
        <v>0.1</v>
      </c>
      <c r="K367" s="14">
        <v>-7.0000000000000007E-2</v>
      </c>
      <c r="L367" s="14">
        <v>-0.1</v>
      </c>
      <c r="M367" s="14">
        <v>0.18</v>
      </c>
      <c r="N367" s="14">
        <v>-0.19</v>
      </c>
      <c r="O367" s="14">
        <v>0.16</v>
      </c>
      <c r="P367" s="14">
        <v>-0.1</v>
      </c>
      <c r="Q367" s="14">
        <v>0.4</v>
      </c>
      <c r="R367" s="14">
        <v>-0.03</v>
      </c>
      <c r="S367" s="14">
        <v>0.11</v>
      </c>
      <c r="T367" s="14">
        <v>-0.05</v>
      </c>
      <c r="U367" s="14">
        <v>0.43</v>
      </c>
      <c r="V367" s="14">
        <v>0.03</v>
      </c>
      <c r="W367" s="14">
        <v>0.89</v>
      </c>
      <c r="X367" s="14">
        <v>-0.44</v>
      </c>
      <c r="Y367" s="14">
        <v>-0.54</v>
      </c>
      <c r="Z367" s="14">
        <v>-0.39</v>
      </c>
      <c r="AA367" s="14">
        <v>-0.17</v>
      </c>
      <c r="AB367" s="14">
        <v>-0.15</v>
      </c>
      <c r="AC367" s="14">
        <v>0.41</v>
      </c>
    </row>
    <row r="368" spans="1:29" ht="15.75">
      <c r="A368" s="13">
        <v>2009</v>
      </c>
      <c r="B368">
        <v>1</v>
      </c>
      <c r="C368" s="14">
        <v>0.08</v>
      </c>
      <c r="D368" s="14">
        <v>0.23</v>
      </c>
      <c r="E368" s="14">
        <v>0.03</v>
      </c>
      <c r="F368" s="14">
        <v>0.12</v>
      </c>
      <c r="G368" s="14">
        <v>0.25</v>
      </c>
      <c r="H368" s="14">
        <v>0.03</v>
      </c>
      <c r="I368" s="14">
        <v>0.05</v>
      </c>
      <c r="J368" s="14">
        <v>0.18</v>
      </c>
      <c r="K368" s="14">
        <v>0.03</v>
      </c>
      <c r="L368" s="14">
        <v>-0.17</v>
      </c>
      <c r="M368" s="14">
        <v>0.13</v>
      </c>
      <c r="N368" s="14">
        <v>-0.26</v>
      </c>
      <c r="O368" s="14">
        <v>0.3</v>
      </c>
      <c r="P368" s="14">
        <v>0.27</v>
      </c>
      <c r="Q368" s="14">
        <v>0.33</v>
      </c>
      <c r="R368" s="14">
        <v>0.14000000000000001</v>
      </c>
      <c r="S368" s="14">
        <v>0.25</v>
      </c>
      <c r="T368" s="14">
        <v>0.12</v>
      </c>
      <c r="U368" s="14">
        <v>0.61</v>
      </c>
      <c r="V368" s="14">
        <v>0.46</v>
      </c>
      <c r="W368" s="14">
        <v>0.78</v>
      </c>
      <c r="X368" s="14">
        <v>-0.11</v>
      </c>
      <c r="Y368" s="14">
        <v>-0.04</v>
      </c>
      <c r="Z368" s="14">
        <v>-0.14000000000000001</v>
      </c>
      <c r="AA368" s="14">
        <v>0.28999999999999998</v>
      </c>
      <c r="AB368" s="14">
        <v>0.14000000000000001</v>
      </c>
      <c r="AC368" s="14">
        <v>0.68</v>
      </c>
    </row>
    <row r="369" spans="1:29" ht="15.75">
      <c r="A369" s="13">
        <v>2009</v>
      </c>
      <c r="B369">
        <v>2</v>
      </c>
      <c r="C369" s="14">
        <v>0.1</v>
      </c>
      <c r="D369" s="14">
        <v>0.39</v>
      </c>
      <c r="E369" s="14">
        <v>-0.01</v>
      </c>
      <c r="F369" s="14">
        <v>0.25</v>
      </c>
      <c r="G369" s="14">
        <v>0.47</v>
      </c>
      <c r="H369" s="14">
        <v>0.1</v>
      </c>
      <c r="I369" s="14">
        <v>-0.05</v>
      </c>
      <c r="J369" s="14">
        <v>0.21</v>
      </c>
      <c r="K369" s="14">
        <v>-0.1</v>
      </c>
      <c r="L369" s="14">
        <v>-0.04</v>
      </c>
      <c r="M369" s="14">
        <v>0.28000000000000003</v>
      </c>
      <c r="N369" s="14">
        <v>-0.14000000000000001</v>
      </c>
      <c r="O369" s="14">
        <v>0.39</v>
      </c>
      <c r="P369" s="14">
        <v>0.46</v>
      </c>
      <c r="Q369" s="14">
        <v>0.33</v>
      </c>
      <c r="R369" s="14">
        <v>-0.04</v>
      </c>
      <c r="S369" s="14">
        <v>0.34</v>
      </c>
      <c r="T369" s="14">
        <v>-0.11</v>
      </c>
      <c r="U369" s="14">
        <v>0</v>
      </c>
      <c r="V369" s="14">
        <v>-0.33</v>
      </c>
      <c r="W369" s="14">
        <v>0.38</v>
      </c>
      <c r="X369" s="14">
        <v>-0.31</v>
      </c>
      <c r="Y369" s="14">
        <v>0.36</v>
      </c>
      <c r="Z369" s="14">
        <v>-0.63</v>
      </c>
      <c r="AA369" s="14">
        <v>0.19</v>
      </c>
      <c r="AB369" s="14">
        <v>0.12</v>
      </c>
      <c r="AC369" s="14">
        <v>0.39</v>
      </c>
    </row>
    <row r="370" spans="1:29" ht="15.75">
      <c r="A370" s="13">
        <v>2009</v>
      </c>
      <c r="B370">
        <v>3</v>
      </c>
      <c r="C370" s="14">
        <v>0.02</v>
      </c>
      <c r="D370" s="14">
        <v>0.21</v>
      </c>
      <c r="E370" s="14">
        <v>-0.06</v>
      </c>
      <c r="F370" s="14">
        <v>0.02</v>
      </c>
      <c r="G370" s="14">
        <v>0.17</v>
      </c>
      <c r="H370" s="14">
        <v>-0.08</v>
      </c>
      <c r="I370" s="14">
        <v>0.02</v>
      </c>
      <c r="J370" s="14">
        <v>0.31</v>
      </c>
      <c r="K370" s="14">
        <v>-0.04</v>
      </c>
      <c r="L370" s="14">
        <v>-0.2</v>
      </c>
      <c r="M370" s="14">
        <v>0.15</v>
      </c>
      <c r="N370" s="14">
        <v>-0.3</v>
      </c>
      <c r="O370" s="14">
        <v>0.18</v>
      </c>
      <c r="P370" s="14">
        <v>0.18</v>
      </c>
      <c r="Q370" s="14">
        <v>0.17</v>
      </c>
      <c r="R370" s="14">
        <v>0.09</v>
      </c>
      <c r="S370" s="14">
        <v>0.43</v>
      </c>
      <c r="T370" s="14">
        <v>0.03</v>
      </c>
      <c r="U370" s="14">
        <v>-0.15</v>
      </c>
      <c r="V370" s="14">
        <v>-0.33</v>
      </c>
      <c r="W370" s="14">
        <v>7.0000000000000007E-2</v>
      </c>
      <c r="X370" s="14">
        <v>0.46</v>
      </c>
      <c r="Y370" s="14">
        <v>0.6</v>
      </c>
      <c r="Z370" s="14">
        <v>0.4</v>
      </c>
      <c r="AA370" s="14">
        <v>0.49</v>
      </c>
      <c r="AB370" s="14">
        <v>0.18</v>
      </c>
      <c r="AC370" s="14">
        <v>0.32</v>
      </c>
    </row>
    <row r="371" spans="1:29" ht="15.75">
      <c r="A371" s="13">
        <v>2009</v>
      </c>
      <c r="B371">
        <v>4</v>
      </c>
      <c r="C371" s="14">
        <v>-0.01</v>
      </c>
      <c r="D371" s="14">
        <v>0.13</v>
      </c>
      <c r="E371" s="14">
        <v>-7.0000000000000007E-2</v>
      </c>
      <c r="F371" s="14">
        <v>0.01</v>
      </c>
      <c r="G371" s="14">
        <v>0.17</v>
      </c>
      <c r="H371" s="14">
        <v>-0.09</v>
      </c>
      <c r="I371" s="14">
        <v>-0.03</v>
      </c>
      <c r="J371" s="14">
        <v>0.05</v>
      </c>
      <c r="K371" s="14">
        <v>-0.05</v>
      </c>
      <c r="L371" s="14">
        <v>0.01</v>
      </c>
      <c r="M371" s="14">
        <v>0.17</v>
      </c>
      <c r="N371" s="14">
        <v>-0.04</v>
      </c>
      <c r="O371" s="14">
        <v>0.01</v>
      </c>
      <c r="P371" s="14">
        <v>0.13</v>
      </c>
      <c r="Q371" s="14">
        <v>-0.11</v>
      </c>
      <c r="R371" s="14">
        <v>-0.05</v>
      </c>
      <c r="S371" s="14">
        <v>7.0000000000000007E-2</v>
      </c>
      <c r="T371" s="14">
        <v>-7.0000000000000007E-2</v>
      </c>
      <c r="U371" s="14">
        <v>0</v>
      </c>
      <c r="V371" s="14">
        <v>0.1</v>
      </c>
      <c r="W371" s="14">
        <v>-0.12</v>
      </c>
      <c r="X371" s="14">
        <v>-0.49</v>
      </c>
      <c r="Y371" s="14">
        <v>-0.42</v>
      </c>
      <c r="Z371" s="14">
        <v>-0.52</v>
      </c>
      <c r="AA371" s="14">
        <v>-0.28999999999999998</v>
      </c>
      <c r="AB371" s="14">
        <v>-0.24</v>
      </c>
      <c r="AC371" s="14">
        <v>-0.15</v>
      </c>
    </row>
    <row r="372" spans="1:29" ht="15.75">
      <c r="A372" s="13">
        <v>2009</v>
      </c>
      <c r="B372">
        <v>5</v>
      </c>
      <c r="C372" s="14">
        <v>-0.04</v>
      </c>
      <c r="D372" s="14">
        <v>0.14000000000000001</v>
      </c>
      <c r="E372" s="14">
        <v>-0.11</v>
      </c>
      <c r="F372" s="14">
        <v>-0.04</v>
      </c>
      <c r="G372" s="14">
        <v>0.05</v>
      </c>
      <c r="H372" s="14">
        <v>-0.1</v>
      </c>
      <c r="I372" s="14">
        <v>-0.03</v>
      </c>
      <c r="J372" s="14">
        <v>0.34</v>
      </c>
      <c r="K372" s="14">
        <v>-0.11</v>
      </c>
      <c r="L372" s="14">
        <v>-0.06</v>
      </c>
      <c r="M372" s="14">
        <v>0.1</v>
      </c>
      <c r="N372" s="14">
        <v>-0.11</v>
      </c>
      <c r="O372" s="14">
        <v>-0.04</v>
      </c>
      <c r="P372" s="14">
        <v>0</v>
      </c>
      <c r="Q372" s="14">
        <v>-0.08</v>
      </c>
      <c r="R372" s="14">
        <v>-0.01</v>
      </c>
      <c r="S372" s="14">
        <v>0.62</v>
      </c>
      <c r="T372" s="14">
        <v>-0.12</v>
      </c>
      <c r="U372" s="14">
        <v>-0.01</v>
      </c>
      <c r="V372" s="14">
        <v>-0.26</v>
      </c>
      <c r="W372" s="14">
        <v>0.27</v>
      </c>
      <c r="X372" s="14">
        <v>0.6</v>
      </c>
      <c r="Y372" s="14">
        <v>1.65</v>
      </c>
      <c r="Z372" s="14">
        <v>0.1</v>
      </c>
      <c r="AA372" s="14">
        <v>0.44</v>
      </c>
      <c r="AB372" s="14">
        <v>0.54</v>
      </c>
      <c r="AC372" s="14">
        <v>-0.72</v>
      </c>
    </row>
    <row r="373" spans="1:29" ht="15.75">
      <c r="A373" s="13">
        <v>2009</v>
      </c>
      <c r="B373">
        <v>6</v>
      </c>
      <c r="C373" s="14">
        <v>-0.14000000000000001</v>
      </c>
      <c r="D373" s="14">
        <v>-0.01</v>
      </c>
      <c r="E373" s="14">
        <v>-0.19</v>
      </c>
      <c r="F373" s="14">
        <v>-0.18</v>
      </c>
      <c r="G373" s="14">
        <v>-0.15</v>
      </c>
      <c r="H373" s="14">
        <v>-0.2</v>
      </c>
      <c r="I373" s="14">
        <v>-0.09</v>
      </c>
      <c r="J373" s="14">
        <v>0.32</v>
      </c>
      <c r="K373" s="14">
        <v>-0.17</v>
      </c>
      <c r="L373" s="14">
        <v>0.03</v>
      </c>
      <c r="M373" s="14">
        <v>0.22</v>
      </c>
      <c r="N373" s="14">
        <v>-0.02</v>
      </c>
      <c r="O373" s="14">
        <v>-0.28999999999999998</v>
      </c>
      <c r="P373" s="14">
        <v>-0.25</v>
      </c>
      <c r="Q373" s="14">
        <v>-0.33</v>
      </c>
      <c r="R373" s="14">
        <v>-0.16</v>
      </c>
      <c r="S373" s="14">
        <v>0.41</v>
      </c>
      <c r="T373" s="14">
        <v>-0.25</v>
      </c>
      <c r="U373" s="14">
        <v>-0.1</v>
      </c>
      <c r="V373" s="14">
        <v>0.14000000000000001</v>
      </c>
      <c r="W373" s="14">
        <v>-0.36</v>
      </c>
      <c r="X373" s="14">
        <v>0.22</v>
      </c>
      <c r="Y373" s="14">
        <v>1.03</v>
      </c>
      <c r="Z373" s="14">
        <v>-0.16</v>
      </c>
      <c r="AA373" s="14">
        <v>-0.28000000000000003</v>
      </c>
      <c r="AB373" s="14">
        <v>-0.25</v>
      </c>
      <c r="AC373" s="14">
        <v>0.25</v>
      </c>
    </row>
    <row r="374" spans="1:29" ht="15.75">
      <c r="A374" s="13">
        <v>2009</v>
      </c>
      <c r="B374">
        <v>7</v>
      </c>
      <c r="C374" s="14">
        <v>0.24</v>
      </c>
      <c r="D374" s="14">
        <v>0.26</v>
      </c>
      <c r="E374" s="14">
        <v>0.23</v>
      </c>
      <c r="F374" s="14">
        <v>0.03</v>
      </c>
      <c r="G374" s="14">
        <v>0</v>
      </c>
      <c r="H374" s="14">
        <v>0.04</v>
      </c>
      <c r="I374" s="14">
        <v>0.46</v>
      </c>
      <c r="J374" s="14">
        <v>0.85</v>
      </c>
      <c r="K374" s="14">
        <v>0.37</v>
      </c>
      <c r="L374" s="14">
        <v>0.38</v>
      </c>
      <c r="M374" s="14">
        <v>0.49</v>
      </c>
      <c r="N374" s="14">
        <v>0.35</v>
      </c>
      <c r="O374" s="14">
        <v>-0.14000000000000001</v>
      </c>
      <c r="P374" s="14">
        <v>-0.13</v>
      </c>
      <c r="Q374" s="14">
        <v>-0.15</v>
      </c>
      <c r="R374" s="14">
        <v>0.48</v>
      </c>
      <c r="S374" s="14">
        <v>1.1399999999999999</v>
      </c>
      <c r="T374" s="14">
        <v>0.36</v>
      </c>
      <c r="U374" s="14">
        <v>-0.06</v>
      </c>
      <c r="V374" s="14">
        <v>-0.14000000000000001</v>
      </c>
      <c r="W374" s="14">
        <v>0.02</v>
      </c>
      <c r="X374" s="14">
        <v>1.41</v>
      </c>
      <c r="Y374" s="14">
        <v>2.59</v>
      </c>
      <c r="Z374" s="14">
        <v>0.85</v>
      </c>
      <c r="AA374" s="14">
        <v>-0.8</v>
      </c>
      <c r="AB374" s="14">
        <v>-0.46</v>
      </c>
      <c r="AC374" s="14">
        <v>1.06</v>
      </c>
    </row>
    <row r="375" spans="1:29" ht="15.75">
      <c r="A375" s="13">
        <v>2009</v>
      </c>
      <c r="B375">
        <v>8</v>
      </c>
      <c r="C375" s="14">
        <v>0.09</v>
      </c>
      <c r="D375" s="14">
        <v>0.22</v>
      </c>
      <c r="E375" s="14">
        <v>0.04</v>
      </c>
      <c r="F375" s="14">
        <v>0.09</v>
      </c>
      <c r="G375" s="14">
        <v>0.04</v>
      </c>
      <c r="H375" s="14">
        <v>0.13</v>
      </c>
      <c r="I375" s="14">
        <v>0.09</v>
      </c>
      <c r="J375" s="14">
        <v>0.61</v>
      </c>
      <c r="K375" s="14">
        <v>-0.02</v>
      </c>
      <c r="L375" s="14">
        <v>0.35</v>
      </c>
      <c r="M375" s="14">
        <v>0.51</v>
      </c>
      <c r="N375" s="14">
        <v>0.3</v>
      </c>
      <c r="O375" s="14">
        <v>-0.05</v>
      </c>
      <c r="P375" s="14">
        <v>-0.09</v>
      </c>
      <c r="Q375" s="14">
        <v>-0.01</v>
      </c>
      <c r="R375" s="14">
        <v>-0.04</v>
      </c>
      <c r="S375" s="14">
        <v>0.73</v>
      </c>
      <c r="T375" s="14">
        <v>-0.18</v>
      </c>
      <c r="U375" s="14">
        <v>-0.15</v>
      </c>
      <c r="V375" s="14">
        <v>-0.05</v>
      </c>
      <c r="W375" s="14">
        <v>-0.28000000000000003</v>
      </c>
      <c r="X375" s="14">
        <v>0.18</v>
      </c>
      <c r="Y375" s="14">
        <v>0.38</v>
      </c>
      <c r="Z375" s="14">
        <v>0.09</v>
      </c>
      <c r="AA375" s="14">
        <v>-0.23</v>
      </c>
      <c r="AB375" s="14">
        <v>-0.22</v>
      </c>
      <c r="AC375" s="14">
        <v>1.84</v>
      </c>
    </row>
    <row r="376" spans="1:29" ht="15.75">
      <c r="A376" s="13">
        <v>2009</v>
      </c>
      <c r="B376">
        <v>9</v>
      </c>
      <c r="C376" s="14">
        <v>0.28999999999999998</v>
      </c>
      <c r="D376" s="14">
        <v>0.57999999999999996</v>
      </c>
      <c r="E376" s="14">
        <v>0.18</v>
      </c>
      <c r="F376" s="14">
        <v>0.35</v>
      </c>
      <c r="G376" s="14">
        <v>0.59</v>
      </c>
      <c r="H376" s="14">
        <v>0.2</v>
      </c>
      <c r="I376" s="14">
        <v>0.23</v>
      </c>
      <c r="J376" s="14">
        <v>0.55000000000000004</v>
      </c>
      <c r="K376" s="14">
        <v>0.17</v>
      </c>
      <c r="L376" s="14">
        <v>0.51</v>
      </c>
      <c r="M376" s="14">
        <v>0.78</v>
      </c>
      <c r="N376" s="14">
        <v>0.44</v>
      </c>
      <c r="O376" s="14">
        <v>0.26</v>
      </c>
      <c r="P376" s="14">
        <v>0.56000000000000005</v>
      </c>
      <c r="Q376" s="14">
        <v>-0.02</v>
      </c>
      <c r="R376" s="14">
        <v>0.09</v>
      </c>
      <c r="S376" s="14">
        <v>0.32</v>
      </c>
      <c r="T376" s="14">
        <v>0.05</v>
      </c>
      <c r="U376" s="14">
        <v>0.41</v>
      </c>
      <c r="V376" s="14">
        <v>0.79</v>
      </c>
      <c r="W376" s="14">
        <v>-0.03</v>
      </c>
      <c r="X376" s="14">
        <v>-0.36</v>
      </c>
      <c r="Y376" s="14">
        <v>0.23</v>
      </c>
      <c r="Z376" s="14">
        <v>-0.64</v>
      </c>
      <c r="AA376" s="14">
        <v>0.44</v>
      </c>
      <c r="AB376" s="14">
        <v>0.39</v>
      </c>
      <c r="AC376" s="14">
        <v>0.8</v>
      </c>
    </row>
    <row r="377" spans="1:29" ht="15.75">
      <c r="A377" s="13">
        <v>2009</v>
      </c>
      <c r="B377">
        <v>10</v>
      </c>
      <c r="C377" s="14">
        <v>0.18</v>
      </c>
      <c r="D377" s="14">
        <v>0.15</v>
      </c>
      <c r="E377" s="14">
        <v>0.19</v>
      </c>
      <c r="F377" s="14">
        <v>0.19</v>
      </c>
      <c r="G377" s="14">
        <v>0.11</v>
      </c>
      <c r="H377" s="14">
        <v>0.23</v>
      </c>
      <c r="I377" s="14">
        <v>0.17</v>
      </c>
      <c r="J377" s="14">
        <v>0.24</v>
      </c>
      <c r="K377" s="14">
        <v>0.16</v>
      </c>
      <c r="L377" s="14">
        <v>0.33</v>
      </c>
      <c r="M377" s="14">
        <v>0.49</v>
      </c>
      <c r="N377" s="14">
        <v>0.28999999999999998</v>
      </c>
      <c r="O377" s="14">
        <v>0.09</v>
      </c>
      <c r="P377" s="14">
        <v>0</v>
      </c>
      <c r="Q377" s="14">
        <v>0.17</v>
      </c>
      <c r="R377" s="14">
        <v>0.1</v>
      </c>
      <c r="S377" s="14">
        <v>7.0000000000000007E-2</v>
      </c>
      <c r="T377" s="14">
        <v>0.11</v>
      </c>
      <c r="U377" s="14">
        <v>0.22</v>
      </c>
      <c r="V377" s="14">
        <v>0.03</v>
      </c>
      <c r="W377" s="14">
        <v>0.43</v>
      </c>
      <c r="X377" s="14">
        <v>-0.13</v>
      </c>
      <c r="Y377" s="14">
        <v>-7.0000000000000007E-2</v>
      </c>
      <c r="Z377" s="14">
        <v>-0.16</v>
      </c>
      <c r="AA377" s="14">
        <v>-0.93</v>
      </c>
      <c r="AB377" s="14">
        <v>-0.34</v>
      </c>
      <c r="AC377" s="14">
        <v>0</v>
      </c>
    </row>
    <row r="378" spans="1:29" ht="15.75">
      <c r="A378" s="13">
        <v>2009</v>
      </c>
      <c r="B378">
        <v>11</v>
      </c>
      <c r="C378" s="14">
        <v>0.28000000000000003</v>
      </c>
      <c r="D378" s="14">
        <v>0.46</v>
      </c>
      <c r="E378" s="14">
        <v>0.2</v>
      </c>
      <c r="F378" s="14">
        <v>0.2</v>
      </c>
      <c r="G378" s="14">
        <v>0.3</v>
      </c>
      <c r="H378" s="14">
        <v>0.14000000000000001</v>
      </c>
      <c r="I378" s="14">
        <v>0.35</v>
      </c>
      <c r="J378" s="14">
        <v>0.81</v>
      </c>
      <c r="K378" s="14">
        <v>0.25</v>
      </c>
      <c r="L378" s="14">
        <v>0.43</v>
      </c>
      <c r="M378" s="14">
        <v>0.55000000000000004</v>
      </c>
      <c r="N378" s="14">
        <v>0.39</v>
      </c>
      <c r="O378" s="14">
        <v>0.11</v>
      </c>
      <c r="P378" s="14">
        <v>0.25</v>
      </c>
      <c r="Q378" s="14">
        <v>-0.01</v>
      </c>
      <c r="R378" s="14">
        <v>0.28000000000000003</v>
      </c>
      <c r="S378" s="14">
        <v>0.95</v>
      </c>
      <c r="T378" s="14">
        <v>0.16</v>
      </c>
      <c r="U378" s="14">
        <v>-0.12</v>
      </c>
      <c r="V378" s="14">
        <v>-0.53</v>
      </c>
      <c r="W378" s="14">
        <v>0.36</v>
      </c>
      <c r="X378" s="14">
        <v>0.86</v>
      </c>
      <c r="Y378" s="14">
        <v>1.03</v>
      </c>
      <c r="Z378" s="14">
        <v>0.78</v>
      </c>
      <c r="AA378" s="14">
        <v>1.01</v>
      </c>
      <c r="AB378" s="14">
        <v>0.55000000000000004</v>
      </c>
      <c r="AC378" s="14">
        <v>1</v>
      </c>
    </row>
    <row r="379" spans="1:29" ht="15.75">
      <c r="A379" s="13">
        <v>2009</v>
      </c>
      <c r="B379">
        <v>12</v>
      </c>
      <c r="C379" s="14">
        <v>0.1</v>
      </c>
      <c r="D379" s="14">
        <v>0.03</v>
      </c>
      <c r="E379" s="14">
        <v>0.13</v>
      </c>
      <c r="F379" s="14">
        <v>0.01</v>
      </c>
      <c r="G379" s="14">
        <v>-0.14000000000000001</v>
      </c>
      <c r="H379" s="14">
        <v>0.11</v>
      </c>
      <c r="I379" s="14">
        <v>0.19</v>
      </c>
      <c r="J379" s="14">
        <v>0.42</v>
      </c>
      <c r="K379" s="14">
        <v>0.14000000000000001</v>
      </c>
      <c r="L379" s="14">
        <v>0.43</v>
      </c>
      <c r="M379" s="14">
        <v>0.44</v>
      </c>
      <c r="N379" s="14">
        <v>0.43</v>
      </c>
      <c r="O379" s="14">
        <v>-0.21</v>
      </c>
      <c r="P379" s="14">
        <v>-0.32</v>
      </c>
      <c r="Q379" s="14">
        <v>-0.12</v>
      </c>
      <c r="R379" s="14">
        <v>0.06</v>
      </c>
      <c r="S379" s="14">
        <v>0.48</v>
      </c>
      <c r="T379" s="14">
        <v>-0.02</v>
      </c>
      <c r="U379" s="14">
        <v>1.03</v>
      </c>
      <c r="V379" s="14">
        <v>0.43</v>
      </c>
      <c r="W379" s="14">
        <v>1.73</v>
      </c>
      <c r="X379" s="14">
        <v>0.05</v>
      </c>
      <c r="Y379" s="14">
        <v>0.23</v>
      </c>
      <c r="Z379" s="14">
        <v>-0.04</v>
      </c>
      <c r="AA379" s="14">
        <v>-1.66</v>
      </c>
      <c r="AB379" s="14">
        <v>-1</v>
      </c>
      <c r="AC379" s="14">
        <v>0.71</v>
      </c>
    </row>
    <row r="380" spans="1:29" ht="15.75">
      <c r="A380" s="13">
        <v>2010</v>
      </c>
      <c r="B380">
        <v>1</v>
      </c>
      <c r="C380" s="14">
        <v>0.48</v>
      </c>
      <c r="D380" s="14">
        <v>0.67</v>
      </c>
      <c r="E380" s="14">
        <v>0.41</v>
      </c>
      <c r="F380" s="14">
        <v>0.55000000000000004</v>
      </c>
      <c r="G380" s="14">
        <v>0.66</v>
      </c>
      <c r="H380" s="14">
        <v>0.48</v>
      </c>
      <c r="I380" s="14">
        <v>0.41</v>
      </c>
      <c r="J380" s="14">
        <v>0.69</v>
      </c>
      <c r="K380" s="14">
        <v>0.35</v>
      </c>
      <c r="L380" s="14">
        <v>0.6</v>
      </c>
      <c r="M380" s="14">
        <v>0.67</v>
      </c>
      <c r="N380" s="14">
        <v>0.57999999999999996</v>
      </c>
      <c r="O380" s="14">
        <v>0.48</v>
      </c>
      <c r="P380" s="14">
        <v>0.62</v>
      </c>
      <c r="Q380" s="14">
        <v>0.35</v>
      </c>
      <c r="R380" s="14">
        <v>0.36</v>
      </c>
      <c r="S380" s="14">
        <v>0.83</v>
      </c>
      <c r="T380" s="14">
        <v>0.28000000000000003</v>
      </c>
      <c r="U380" s="14">
        <v>1.1499999999999999</v>
      </c>
      <c r="V380" s="14">
        <v>0.97</v>
      </c>
      <c r="W380" s="14">
        <v>1.35</v>
      </c>
      <c r="X380" s="14">
        <v>0.67</v>
      </c>
      <c r="Y380" s="14">
        <v>1.1399999999999999</v>
      </c>
      <c r="Z380" s="14">
        <v>0.45</v>
      </c>
      <c r="AA380" s="14">
        <v>-0.46</v>
      </c>
      <c r="AB380" s="14">
        <v>-0.33</v>
      </c>
      <c r="AC380" s="14">
        <v>0.74</v>
      </c>
    </row>
    <row r="381" spans="1:29" ht="15.75">
      <c r="A381" s="13">
        <v>2010</v>
      </c>
      <c r="B381">
        <v>2</v>
      </c>
      <c r="C381" s="14">
        <v>0.44</v>
      </c>
      <c r="D381" s="14">
        <v>0.5</v>
      </c>
      <c r="E381" s="14">
        <v>0.42</v>
      </c>
      <c r="F381" s="14">
        <v>0.39</v>
      </c>
      <c r="G381" s="14">
        <v>0.4</v>
      </c>
      <c r="H381" s="14">
        <v>0.39</v>
      </c>
      <c r="I381" s="14">
        <v>0.49</v>
      </c>
      <c r="J381" s="14">
        <v>0.74</v>
      </c>
      <c r="K381" s="14">
        <v>0.44</v>
      </c>
      <c r="L381" s="14">
        <v>0.85</v>
      </c>
      <c r="M381" s="14">
        <v>1.03</v>
      </c>
      <c r="N381" s="14">
        <v>0.8</v>
      </c>
      <c r="O381" s="14">
        <v>0.12</v>
      </c>
      <c r="P381" s="14">
        <v>0.22</v>
      </c>
      <c r="Q381" s="14">
        <v>0.02</v>
      </c>
      <c r="R381" s="14">
        <v>0.33</v>
      </c>
      <c r="S381" s="14">
        <v>0.54</v>
      </c>
      <c r="T381" s="14">
        <v>0.28999999999999998</v>
      </c>
      <c r="U381" s="14">
        <v>0.91</v>
      </c>
      <c r="V381" s="14">
        <v>0.71</v>
      </c>
      <c r="W381" s="14">
        <v>1.1399999999999999</v>
      </c>
      <c r="X381" s="14">
        <v>0.54</v>
      </c>
      <c r="Y381" s="14">
        <v>0.73</v>
      </c>
      <c r="Z381" s="14">
        <v>0.45</v>
      </c>
      <c r="AA381" s="14">
        <v>-2.0499999999999998</v>
      </c>
      <c r="AB381" s="14">
        <v>-1.55</v>
      </c>
      <c r="AC381" s="14">
        <v>-0.01</v>
      </c>
    </row>
    <row r="382" spans="1:29" ht="15.75">
      <c r="A382" s="13">
        <v>2010</v>
      </c>
      <c r="B382">
        <v>3</v>
      </c>
      <c r="C382" s="14">
        <v>0.5</v>
      </c>
      <c r="D382" s="14">
        <v>0.71</v>
      </c>
      <c r="E382" s="14">
        <v>0.42</v>
      </c>
      <c r="F382" s="14">
        <v>0.56000000000000005</v>
      </c>
      <c r="G382" s="14">
        <v>0.73</v>
      </c>
      <c r="H382" s="14">
        <v>0.45</v>
      </c>
      <c r="I382" s="14">
        <v>0.44</v>
      </c>
      <c r="J382" s="14">
        <v>0.68</v>
      </c>
      <c r="K382" s="14">
        <v>0.4</v>
      </c>
      <c r="L382" s="14">
        <v>0.77</v>
      </c>
      <c r="M382" s="14">
        <v>0.85</v>
      </c>
      <c r="N382" s="14">
        <v>0.75</v>
      </c>
      <c r="O382" s="14">
        <v>0.42</v>
      </c>
      <c r="P382" s="14">
        <v>0.68</v>
      </c>
      <c r="Q382" s="14">
        <v>0.2</v>
      </c>
      <c r="R382" s="14">
        <v>0.28999999999999998</v>
      </c>
      <c r="S382" s="14">
        <v>0.6</v>
      </c>
      <c r="T382" s="14">
        <v>0.24</v>
      </c>
      <c r="U382" s="14">
        <v>0.44</v>
      </c>
      <c r="V382" s="14">
        <v>0.25</v>
      </c>
      <c r="W382" s="14">
        <v>0.66</v>
      </c>
      <c r="X382" s="14">
        <v>0.28000000000000003</v>
      </c>
      <c r="Y382" s="14">
        <v>0.36</v>
      </c>
      <c r="Z382" s="14">
        <v>0.24</v>
      </c>
      <c r="AA382" s="14">
        <v>0.05</v>
      </c>
      <c r="AB382" s="14">
        <v>-0.13</v>
      </c>
      <c r="AC382" s="14">
        <v>0.48</v>
      </c>
    </row>
    <row r="383" spans="1:29" ht="15.75">
      <c r="A383" s="13">
        <v>2010</v>
      </c>
      <c r="B383">
        <v>4</v>
      </c>
      <c r="C383" s="14">
        <v>0.33</v>
      </c>
      <c r="D383" s="14">
        <v>0.44</v>
      </c>
      <c r="E383" s="14">
        <v>0.28000000000000003</v>
      </c>
      <c r="F383" s="14">
        <v>0.45</v>
      </c>
      <c r="G383" s="14">
        <v>0.48</v>
      </c>
      <c r="H383" s="14">
        <v>0.43</v>
      </c>
      <c r="I383" s="14">
        <v>0.21</v>
      </c>
      <c r="J383" s="14">
        <v>0.35</v>
      </c>
      <c r="K383" s="14">
        <v>0.18</v>
      </c>
      <c r="L383" s="14">
        <v>0.69</v>
      </c>
      <c r="M383" s="14">
        <v>0.86</v>
      </c>
      <c r="N383" s="14">
        <v>0.63</v>
      </c>
      <c r="O383" s="14">
        <v>0.32</v>
      </c>
      <c r="P383" s="14">
        <v>0.4</v>
      </c>
      <c r="Q383" s="14">
        <v>0.24</v>
      </c>
      <c r="R383" s="14">
        <v>-0.04</v>
      </c>
      <c r="S383" s="14">
        <v>-0.1</v>
      </c>
      <c r="T383" s="14">
        <v>-0.03</v>
      </c>
      <c r="U383" s="14">
        <v>1.24</v>
      </c>
      <c r="V383" s="14">
        <v>1.1100000000000001</v>
      </c>
      <c r="W383" s="14">
        <v>1.39</v>
      </c>
      <c r="X383" s="14">
        <v>-0.64</v>
      </c>
      <c r="Y383" s="14">
        <v>-1.04</v>
      </c>
      <c r="Z383" s="14">
        <v>-0.45</v>
      </c>
      <c r="AA383" s="14">
        <v>0.39</v>
      </c>
      <c r="AB383" s="14">
        <v>0.35</v>
      </c>
      <c r="AC383" s="14">
        <v>0.98</v>
      </c>
    </row>
    <row r="384" spans="1:29" ht="15.75">
      <c r="A384" s="13">
        <v>2010</v>
      </c>
      <c r="B384">
        <v>5</v>
      </c>
      <c r="C384" s="14">
        <v>0.43</v>
      </c>
      <c r="D384" s="14">
        <v>0.62</v>
      </c>
      <c r="E384" s="14">
        <v>0.35</v>
      </c>
      <c r="F384" s="14">
        <v>0.61</v>
      </c>
      <c r="G384" s="14">
        <v>0.72</v>
      </c>
      <c r="H384" s="14">
        <v>0.54</v>
      </c>
      <c r="I384" s="14">
        <v>0.24</v>
      </c>
      <c r="J384" s="14">
        <v>0.38</v>
      </c>
      <c r="K384" s="14">
        <v>0.21</v>
      </c>
      <c r="L384" s="14">
        <v>0.8</v>
      </c>
      <c r="M384" s="14">
        <v>0.99</v>
      </c>
      <c r="N384" s="14">
        <v>0.75</v>
      </c>
      <c r="O384" s="14">
        <v>0.49</v>
      </c>
      <c r="P384" s="14">
        <v>0.65</v>
      </c>
      <c r="Q384" s="14">
        <v>0.35</v>
      </c>
      <c r="R384" s="14">
        <v>-0.04</v>
      </c>
      <c r="S384" s="14">
        <v>-0.09</v>
      </c>
      <c r="T384" s="14">
        <v>-0.03</v>
      </c>
      <c r="U384" s="14">
        <v>1.47</v>
      </c>
      <c r="V384" s="14">
        <v>1.48</v>
      </c>
      <c r="W384" s="14">
        <v>1.46</v>
      </c>
      <c r="X384" s="14">
        <v>-0.83</v>
      </c>
      <c r="Y384" s="14">
        <v>-0.7</v>
      </c>
      <c r="Z384" s="14">
        <v>-0.9</v>
      </c>
      <c r="AA384" s="14">
        <v>-0.3</v>
      </c>
      <c r="AB384" s="14">
        <v>-0.11</v>
      </c>
      <c r="AC384" s="14">
        <v>0.19</v>
      </c>
    </row>
    <row r="385" spans="1:29" ht="15.75">
      <c r="A385" s="13">
        <v>2010</v>
      </c>
      <c r="B385">
        <v>6</v>
      </c>
      <c r="C385" s="14">
        <v>0.33</v>
      </c>
      <c r="D385" s="14">
        <v>0.43</v>
      </c>
      <c r="E385" s="14">
        <v>0.3</v>
      </c>
      <c r="F385" s="14">
        <v>0.43</v>
      </c>
      <c r="G385" s="14">
        <v>0.59</v>
      </c>
      <c r="H385" s="14">
        <v>0.33</v>
      </c>
      <c r="I385" s="14">
        <v>0.24</v>
      </c>
      <c r="J385" s="14">
        <v>7.0000000000000007E-2</v>
      </c>
      <c r="K385" s="14">
        <v>0.27</v>
      </c>
      <c r="L385" s="14">
        <v>0.45</v>
      </c>
      <c r="M385" s="14">
        <v>0.74</v>
      </c>
      <c r="N385" s="14">
        <v>0.36</v>
      </c>
      <c r="O385" s="14">
        <v>0.45</v>
      </c>
      <c r="P385" s="14">
        <v>0.57999999999999996</v>
      </c>
      <c r="Q385" s="14">
        <v>0.33</v>
      </c>
      <c r="R385" s="14">
        <v>0.1</v>
      </c>
      <c r="S385" s="14">
        <v>-0.55000000000000004</v>
      </c>
      <c r="T385" s="14">
        <v>0.22</v>
      </c>
      <c r="U385" s="14">
        <v>0.26</v>
      </c>
      <c r="V385" s="14">
        <v>0.12</v>
      </c>
      <c r="W385" s="14">
        <v>0.43</v>
      </c>
      <c r="X385" s="14">
        <v>-1.1299999999999999</v>
      </c>
      <c r="Y385" s="14">
        <v>-2.09</v>
      </c>
      <c r="Z385" s="14">
        <v>-0.68</v>
      </c>
      <c r="AA385" s="14">
        <v>0.89</v>
      </c>
      <c r="AB385" s="14">
        <v>0.74</v>
      </c>
      <c r="AC385" s="14">
        <v>0.25</v>
      </c>
    </row>
    <row r="386" spans="1:29" ht="15.75">
      <c r="A386" s="13">
        <v>2010</v>
      </c>
      <c r="B386">
        <v>7</v>
      </c>
      <c r="C386" s="14">
        <v>0.35</v>
      </c>
      <c r="D386" s="14">
        <v>0.45</v>
      </c>
      <c r="E386" s="14">
        <v>0.32</v>
      </c>
      <c r="F386" s="14">
        <v>0.52</v>
      </c>
      <c r="G386" s="14">
        <v>0.74</v>
      </c>
      <c r="H386" s="14">
        <v>0.38</v>
      </c>
      <c r="I386" s="14">
        <v>0.19</v>
      </c>
      <c r="J386" s="14">
        <v>-0.22</v>
      </c>
      <c r="K386" s="14">
        <v>0.27</v>
      </c>
      <c r="L386" s="14">
        <v>0.31</v>
      </c>
      <c r="M386" s="14">
        <v>0.53</v>
      </c>
      <c r="N386" s="14">
        <v>0.25</v>
      </c>
      <c r="O386" s="14">
        <v>0.66</v>
      </c>
      <c r="P386" s="14">
        <v>0.85</v>
      </c>
      <c r="Q386" s="14">
        <v>0.49</v>
      </c>
      <c r="R386" s="14">
        <v>0.09</v>
      </c>
      <c r="S386" s="14">
        <v>-0.96</v>
      </c>
      <c r="T386" s="14">
        <v>0.27</v>
      </c>
      <c r="U386" s="14">
        <v>0.67</v>
      </c>
      <c r="V386" s="14">
        <v>1.01</v>
      </c>
      <c r="W386" s="14">
        <v>0.28000000000000003</v>
      </c>
      <c r="X386" s="14">
        <v>-1.48</v>
      </c>
      <c r="Y386" s="14">
        <v>-2.78</v>
      </c>
      <c r="Z386" s="14">
        <v>-0.86</v>
      </c>
      <c r="AA386" s="14">
        <v>0.81</v>
      </c>
      <c r="AB386" s="14">
        <v>0.64</v>
      </c>
      <c r="AC386" s="14">
        <v>-0.05</v>
      </c>
    </row>
    <row r="387" spans="1:29" ht="15.75">
      <c r="A387" s="13">
        <v>2010</v>
      </c>
      <c r="B387">
        <v>8</v>
      </c>
      <c r="C387" s="14">
        <v>0.37</v>
      </c>
      <c r="D387" s="14">
        <v>0.53</v>
      </c>
      <c r="E387" s="14">
        <v>0.31</v>
      </c>
      <c r="F387" s="14">
        <v>0.52</v>
      </c>
      <c r="G387" s="14">
        <v>0.71</v>
      </c>
      <c r="H387" s="14">
        <v>0.4</v>
      </c>
      <c r="I387" s="14">
        <v>0.22</v>
      </c>
      <c r="J387" s="14">
        <v>0.13</v>
      </c>
      <c r="K387" s="14">
        <v>0.24</v>
      </c>
      <c r="L387" s="14">
        <v>0.27</v>
      </c>
      <c r="M387" s="14">
        <v>0.6</v>
      </c>
      <c r="N387" s="14">
        <v>0.18</v>
      </c>
      <c r="O387" s="14">
        <v>0.68</v>
      </c>
      <c r="P387" s="14">
        <v>0.79</v>
      </c>
      <c r="Q387" s="14">
        <v>0.59</v>
      </c>
      <c r="R387" s="14">
        <v>0.16</v>
      </c>
      <c r="S387" s="14">
        <v>-0.4</v>
      </c>
      <c r="T387" s="14">
        <v>0.25</v>
      </c>
      <c r="U387" s="14">
        <v>0.82</v>
      </c>
      <c r="V387" s="14">
        <v>0.73</v>
      </c>
      <c r="W387" s="14">
        <v>0.93</v>
      </c>
      <c r="X387" s="14">
        <v>-0.98</v>
      </c>
      <c r="Y387" s="14">
        <v>-1.86</v>
      </c>
      <c r="Z387" s="14">
        <v>-0.56000000000000005</v>
      </c>
      <c r="AA387" s="14">
        <v>1.1100000000000001</v>
      </c>
      <c r="AB387" s="14">
        <v>1.05</v>
      </c>
      <c r="AC387" s="14">
        <v>0.26</v>
      </c>
    </row>
    <row r="388" spans="1:29" ht="15.75">
      <c r="A388" s="13">
        <v>2010</v>
      </c>
      <c r="B388">
        <v>9</v>
      </c>
      <c r="C388" s="14">
        <v>0.39</v>
      </c>
      <c r="D388" s="14">
        <v>0.52</v>
      </c>
      <c r="E388" s="17">
        <v>0.34</v>
      </c>
      <c r="F388" s="14">
        <v>0.36</v>
      </c>
      <c r="G388" s="14">
        <v>0.51</v>
      </c>
      <c r="H388" s="14">
        <v>0.26</v>
      </c>
      <c r="I388" s="14">
        <v>0.43</v>
      </c>
      <c r="J388" s="14">
        <v>0.55000000000000004</v>
      </c>
      <c r="K388" s="14">
        <v>0.4</v>
      </c>
      <c r="L388" s="14">
        <v>0.14000000000000001</v>
      </c>
      <c r="M388" s="14">
        <v>0.52</v>
      </c>
      <c r="N388" s="14">
        <v>0.04</v>
      </c>
      <c r="O388" s="14">
        <v>0.52</v>
      </c>
      <c r="P388" s="14">
        <v>0.57999999999999996</v>
      </c>
      <c r="Q388" s="14">
        <v>0.47</v>
      </c>
      <c r="R388" s="14">
        <v>0.53</v>
      </c>
      <c r="S388" s="14">
        <v>0.35</v>
      </c>
      <c r="T388" s="14">
        <v>0.56000000000000005</v>
      </c>
      <c r="U388" s="14">
        <v>0.6</v>
      </c>
      <c r="V388" s="14">
        <v>0.28000000000000003</v>
      </c>
      <c r="W388" s="14">
        <v>0.96</v>
      </c>
      <c r="X388" s="14">
        <v>0.42</v>
      </c>
      <c r="Y388" s="14">
        <v>0.25</v>
      </c>
      <c r="Z388" s="14">
        <v>0.5</v>
      </c>
      <c r="AA388" s="14">
        <v>0.97</v>
      </c>
      <c r="AB388" s="14">
        <v>1.22</v>
      </c>
      <c r="AC388" s="14">
        <v>-0.13</v>
      </c>
    </row>
    <row r="389" spans="1:29" ht="15.75">
      <c r="A389" s="13">
        <v>2010</v>
      </c>
      <c r="B389">
        <v>10</v>
      </c>
      <c r="C389" s="14">
        <v>0.21</v>
      </c>
      <c r="D389" s="14">
        <v>0.42</v>
      </c>
      <c r="E389" s="14">
        <v>0.13</v>
      </c>
      <c r="F389" s="14">
        <v>0.2</v>
      </c>
      <c r="G389" s="14">
        <v>0.5</v>
      </c>
      <c r="H389" s="14">
        <v>0.01</v>
      </c>
      <c r="I389" s="14">
        <v>0.23</v>
      </c>
      <c r="J389" s="14">
        <v>0.25</v>
      </c>
      <c r="K389" s="14">
        <v>0.22</v>
      </c>
      <c r="L389" s="14">
        <v>0.03</v>
      </c>
      <c r="M389" s="14">
        <v>0.48</v>
      </c>
      <c r="N389" s="14">
        <v>-0.11</v>
      </c>
      <c r="O389" s="14">
        <v>0.3</v>
      </c>
      <c r="P389" s="14">
        <v>0.52</v>
      </c>
      <c r="Q389" s="14">
        <v>0.1</v>
      </c>
      <c r="R389" s="14">
        <v>0.32</v>
      </c>
      <c r="S389" s="14">
        <v>0.03</v>
      </c>
      <c r="T389" s="14">
        <v>0.38</v>
      </c>
      <c r="U389" s="14">
        <v>0.73</v>
      </c>
      <c r="V389" s="14">
        <v>0.53</v>
      </c>
      <c r="W389" s="14">
        <v>0.96</v>
      </c>
      <c r="X389" s="14">
        <v>0.2</v>
      </c>
      <c r="Y389" s="14">
        <v>0.12</v>
      </c>
      <c r="Z389" s="14">
        <v>0.24</v>
      </c>
      <c r="AA389" s="14">
        <v>0.51</v>
      </c>
      <c r="AB389" s="14">
        <v>0.46</v>
      </c>
      <c r="AC389" s="14">
        <v>-0.47</v>
      </c>
    </row>
    <row r="390" spans="1:29" ht="15.75">
      <c r="A390" s="13">
        <v>2010</v>
      </c>
      <c r="B390">
        <v>11</v>
      </c>
      <c r="C390" s="14">
        <v>0.17</v>
      </c>
      <c r="D390" s="14">
        <v>0.47</v>
      </c>
      <c r="E390" s="14">
        <v>0.05</v>
      </c>
      <c r="F390" s="14">
        <v>0.26</v>
      </c>
      <c r="G390" s="14">
        <v>0.78</v>
      </c>
      <c r="H390" s="14">
        <v>-7.0000000000000007E-2</v>
      </c>
      <c r="I390" s="14">
        <v>0.08</v>
      </c>
      <c r="J390" s="14">
        <v>-0.24</v>
      </c>
      <c r="K390" s="14">
        <v>0.15</v>
      </c>
      <c r="L390" s="14">
        <v>-0.2</v>
      </c>
      <c r="M390" s="14">
        <v>0.15</v>
      </c>
      <c r="N390" s="14">
        <v>-0.3</v>
      </c>
      <c r="O390" s="14">
        <v>0.5</v>
      </c>
      <c r="P390" s="14">
        <v>0.93</v>
      </c>
      <c r="Q390" s="14">
        <v>0.13</v>
      </c>
      <c r="R390" s="14">
        <v>0.22</v>
      </c>
      <c r="S390" s="14">
        <v>-0.48</v>
      </c>
      <c r="T390" s="14">
        <v>0.35</v>
      </c>
      <c r="U390" s="14">
        <v>0.57999999999999996</v>
      </c>
      <c r="V390" s="14">
        <v>0.95</v>
      </c>
      <c r="W390" s="14">
        <v>0.16</v>
      </c>
      <c r="X390" s="14">
        <v>-0.36</v>
      </c>
      <c r="Y390" s="14">
        <v>-0.68</v>
      </c>
      <c r="Z390" s="14">
        <v>-0.2</v>
      </c>
      <c r="AA390" s="14">
        <v>0.03</v>
      </c>
      <c r="AB390" s="14">
        <v>0.32</v>
      </c>
      <c r="AC390" s="14">
        <v>-0.57999999999999996</v>
      </c>
    </row>
    <row r="391" spans="1:29" ht="15.75">
      <c r="A391" s="13">
        <v>2010</v>
      </c>
      <c r="B391">
        <v>12</v>
      </c>
      <c r="C391" s="14">
        <v>0.08</v>
      </c>
      <c r="D391" s="14">
        <v>0.28999999999999998</v>
      </c>
      <c r="E391" s="14">
        <v>-0.01</v>
      </c>
      <c r="F391" s="14">
        <v>-0.01</v>
      </c>
      <c r="G391" s="14">
        <v>0.32</v>
      </c>
      <c r="H391" s="14">
        <v>-0.22</v>
      </c>
      <c r="I391" s="14">
        <v>0.16</v>
      </c>
      <c r="J391" s="14">
        <v>0.23</v>
      </c>
      <c r="K391" s="14">
        <v>0.14000000000000001</v>
      </c>
      <c r="L391" s="14">
        <v>-0.4</v>
      </c>
      <c r="M391" s="14">
        <v>0.01</v>
      </c>
      <c r="N391" s="14">
        <v>-0.52</v>
      </c>
      <c r="O391" s="14">
        <v>0.2</v>
      </c>
      <c r="P391" s="14">
        <v>0.39</v>
      </c>
      <c r="Q391" s="14">
        <v>0.03</v>
      </c>
      <c r="R391" s="14">
        <v>0.45</v>
      </c>
      <c r="S391" s="14">
        <v>0.41</v>
      </c>
      <c r="T391" s="14">
        <v>0.46</v>
      </c>
      <c r="U391" s="14">
        <v>0.77</v>
      </c>
      <c r="V391" s="14">
        <v>0.72</v>
      </c>
      <c r="W391" s="14">
        <v>0.82</v>
      </c>
      <c r="X391" s="14">
        <v>0.08</v>
      </c>
      <c r="Y391" s="14">
        <v>0.23</v>
      </c>
      <c r="Z391" s="14">
        <v>0.01</v>
      </c>
      <c r="AA391" s="14">
        <v>-0.53</v>
      </c>
      <c r="AB391" s="14">
        <v>-0.68</v>
      </c>
      <c r="AC391" s="14">
        <v>0.35</v>
      </c>
    </row>
    <row r="392" spans="1:29" ht="15.75">
      <c r="A392" s="13">
        <v>2011</v>
      </c>
      <c r="B392">
        <v>1</v>
      </c>
      <c r="C392" s="14">
        <v>-0.08</v>
      </c>
      <c r="D392" s="14">
        <v>-0.09</v>
      </c>
      <c r="E392" s="14">
        <v>-0.08</v>
      </c>
      <c r="F392" s="14">
        <v>-0.23</v>
      </c>
      <c r="G392" s="14">
        <v>-0.24</v>
      </c>
      <c r="H392" s="14">
        <v>-0.22</v>
      </c>
      <c r="I392" s="14">
        <v>0.06</v>
      </c>
      <c r="J392" s="14">
        <v>0.26</v>
      </c>
      <c r="K392" s="14">
        <v>0.02</v>
      </c>
      <c r="L392" s="14">
        <v>-0.5</v>
      </c>
      <c r="M392" s="14">
        <v>-0.1</v>
      </c>
      <c r="N392" s="14">
        <v>-0.61</v>
      </c>
      <c r="O392" s="14">
        <v>-0.09</v>
      </c>
      <c r="P392" s="14">
        <v>-0.28999999999999998</v>
      </c>
      <c r="Q392" s="14">
        <v>0.08</v>
      </c>
      <c r="R392" s="14">
        <v>0.36</v>
      </c>
      <c r="S392" s="14">
        <v>0.56999999999999995</v>
      </c>
      <c r="T392" s="14">
        <v>0.32</v>
      </c>
      <c r="U392" s="14">
        <v>1.25</v>
      </c>
      <c r="V392" s="14">
        <v>1.1499999999999999</v>
      </c>
      <c r="W392" s="14">
        <v>1.37</v>
      </c>
      <c r="X392" s="14">
        <v>-0.1</v>
      </c>
      <c r="Y392" s="14">
        <v>0.47</v>
      </c>
      <c r="Z392" s="14">
        <v>-0.38</v>
      </c>
      <c r="AA392" s="14">
        <v>-0.91</v>
      </c>
      <c r="AB392" s="14">
        <v>-0.45</v>
      </c>
      <c r="AC392" s="14">
        <v>0.97</v>
      </c>
    </row>
    <row r="393" spans="1:29" ht="15.75">
      <c r="A393" s="13">
        <v>2011</v>
      </c>
      <c r="B393">
        <v>2</v>
      </c>
      <c r="C393" s="14">
        <v>-7.0000000000000007E-2</v>
      </c>
      <c r="D393" s="14">
        <v>-0.19</v>
      </c>
      <c r="E393" s="14">
        <v>-0.03</v>
      </c>
      <c r="F393" s="14">
        <v>-0.14000000000000001</v>
      </c>
      <c r="G393" s="14">
        <v>-0.21</v>
      </c>
      <c r="H393" s="14">
        <v>-0.1</v>
      </c>
      <c r="I393" s="14">
        <v>-0.01</v>
      </c>
      <c r="J393" s="14">
        <v>-0.13</v>
      </c>
      <c r="K393" s="14">
        <v>0.02</v>
      </c>
      <c r="L393" s="14">
        <v>-0.42</v>
      </c>
      <c r="M393" s="14">
        <v>-0.1</v>
      </c>
      <c r="N393" s="14">
        <v>-0.51</v>
      </c>
      <c r="O393" s="14">
        <v>-0.04</v>
      </c>
      <c r="P393" s="14">
        <v>-0.3</v>
      </c>
      <c r="Q393" s="14">
        <v>0.2</v>
      </c>
      <c r="R393" s="14">
        <v>0.25</v>
      </c>
      <c r="S393" s="14">
        <v>0.02</v>
      </c>
      <c r="T393" s="14">
        <v>0.28999999999999998</v>
      </c>
      <c r="U393" s="14">
        <v>-0.46</v>
      </c>
      <c r="V393" s="14">
        <v>-1.08</v>
      </c>
      <c r="W393" s="14">
        <v>0.26</v>
      </c>
      <c r="X393" s="14">
        <v>-0.26</v>
      </c>
      <c r="Y393" s="14">
        <v>-0.04</v>
      </c>
      <c r="Z393" s="14">
        <v>-0.36</v>
      </c>
      <c r="AA393" s="14">
        <v>-0.14000000000000001</v>
      </c>
      <c r="AB393" s="14">
        <v>-0.14000000000000001</v>
      </c>
      <c r="AC393" s="14">
        <v>-0.08</v>
      </c>
    </row>
    <row r="394" spans="1:29" ht="15.75">
      <c r="A394" s="13">
        <v>2011</v>
      </c>
      <c r="B394">
        <v>3</v>
      </c>
      <c r="C394" s="14">
        <v>-0.19</v>
      </c>
      <c r="D394" s="14">
        <v>-0.06</v>
      </c>
      <c r="E394" s="14">
        <v>-0.24</v>
      </c>
      <c r="F394" s="14">
        <v>-0.23</v>
      </c>
      <c r="G394" s="14">
        <v>-0.09</v>
      </c>
      <c r="H394" s="14">
        <v>-0.32</v>
      </c>
      <c r="I394" s="14">
        <v>-0.15</v>
      </c>
      <c r="J394" s="14">
        <v>0</v>
      </c>
      <c r="K394" s="14">
        <v>-0.18</v>
      </c>
      <c r="L394" s="14">
        <v>-0.45</v>
      </c>
      <c r="M394" s="14">
        <v>-0.2</v>
      </c>
      <c r="N394" s="14">
        <v>-0.52</v>
      </c>
      <c r="O394" s="14">
        <v>-0.14000000000000001</v>
      </c>
      <c r="P394" s="14">
        <v>-0.08</v>
      </c>
      <c r="Q394" s="14">
        <v>-0.19</v>
      </c>
      <c r="R394" s="14">
        <v>0.02</v>
      </c>
      <c r="S394" s="14">
        <v>0.22</v>
      </c>
      <c r="T394" s="14">
        <v>-0.01</v>
      </c>
      <c r="U394" s="14">
        <v>0.5</v>
      </c>
      <c r="V394" s="14">
        <v>0.33</v>
      </c>
      <c r="W394" s="14">
        <v>0.7</v>
      </c>
      <c r="X394" s="14">
        <v>0.23</v>
      </c>
      <c r="Y394" s="14">
        <v>0.26</v>
      </c>
      <c r="Z394" s="14">
        <v>0.22</v>
      </c>
      <c r="AA394" s="14">
        <v>0.1</v>
      </c>
      <c r="AB394" s="14">
        <v>0.16</v>
      </c>
      <c r="AC394" s="14">
        <v>0.05</v>
      </c>
    </row>
    <row r="395" spans="1:29" ht="15.75">
      <c r="A395" s="13">
        <v>2011</v>
      </c>
      <c r="B395">
        <v>4</v>
      </c>
      <c r="C395" s="14">
        <v>-0.03</v>
      </c>
      <c r="D395" s="14">
        <v>0.23</v>
      </c>
      <c r="E395" s="14">
        <v>-0.13</v>
      </c>
      <c r="F395" s="14">
        <v>-0.02</v>
      </c>
      <c r="G395" s="14">
        <v>0.24</v>
      </c>
      <c r="H395" s="14">
        <v>-0.19</v>
      </c>
      <c r="I395" s="14">
        <v>-0.03</v>
      </c>
      <c r="J395" s="14">
        <v>0.2</v>
      </c>
      <c r="K395" s="14">
        <v>-0.08</v>
      </c>
      <c r="L395" s="14">
        <v>-0.28999999999999998</v>
      </c>
      <c r="M395" s="14">
        <v>0.02</v>
      </c>
      <c r="N395" s="14">
        <v>-0.38</v>
      </c>
      <c r="O395" s="14">
        <v>0.1</v>
      </c>
      <c r="P395" s="14">
        <v>0.28999999999999998</v>
      </c>
      <c r="Q395" s="14">
        <v>-7.0000000000000007E-2</v>
      </c>
      <c r="R395" s="14">
        <v>0.12</v>
      </c>
      <c r="S395" s="14">
        <v>0.36</v>
      </c>
      <c r="T395" s="14">
        <v>0.08</v>
      </c>
      <c r="U395" s="14">
        <v>0.24</v>
      </c>
      <c r="V395" s="14">
        <v>0.13</v>
      </c>
      <c r="W395" s="14">
        <v>0.37</v>
      </c>
      <c r="X395" s="14">
        <v>0.31</v>
      </c>
      <c r="Y395" s="14">
        <v>0.99</v>
      </c>
      <c r="Z395" s="14">
        <v>-0.02</v>
      </c>
      <c r="AA395" s="14">
        <v>0.28000000000000003</v>
      </c>
      <c r="AB395" s="14">
        <v>0.14000000000000001</v>
      </c>
      <c r="AC395" s="14">
        <v>-0.13</v>
      </c>
    </row>
    <row r="396" spans="1:29" ht="15.75">
      <c r="A396" s="13">
        <v>2011</v>
      </c>
      <c r="B396">
        <v>5</v>
      </c>
      <c r="C396" s="14">
        <v>0.02</v>
      </c>
      <c r="D396" s="14">
        <v>0.2</v>
      </c>
      <c r="E396" s="14">
        <v>-0.05</v>
      </c>
      <c r="F396" s="14">
        <v>0.01</v>
      </c>
      <c r="G396" s="14">
        <v>0.26</v>
      </c>
      <c r="H396" s="14">
        <v>-0.14000000000000001</v>
      </c>
      <c r="I396" s="14">
        <v>0.03</v>
      </c>
      <c r="J396" s="14">
        <v>7.0000000000000007E-2</v>
      </c>
      <c r="K396" s="14">
        <v>0.02</v>
      </c>
      <c r="L396" s="14">
        <v>-0.09</v>
      </c>
      <c r="M396" s="14">
        <v>0.32</v>
      </c>
      <c r="N396" s="14">
        <v>-0.2</v>
      </c>
      <c r="O396" s="14">
        <v>0.06</v>
      </c>
      <c r="P396" s="14">
        <v>0.24</v>
      </c>
      <c r="Q396" s="14">
        <v>-0.11</v>
      </c>
      <c r="R396" s="14">
        <v>0.1</v>
      </c>
      <c r="S396" s="14">
        <v>-0.13</v>
      </c>
      <c r="T396" s="14">
        <v>0.14000000000000001</v>
      </c>
      <c r="U396" s="14">
        <v>0.48</v>
      </c>
      <c r="V396" s="14">
        <v>0.54</v>
      </c>
      <c r="W396" s="14">
        <v>0.4</v>
      </c>
      <c r="X396" s="14">
        <v>-0.11</v>
      </c>
      <c r="Y396" s="14">
        <v>-0.09</v>
      </c>
      <c r="Z396" s="14">
        <v>-0.12</v>
      </c>
      <c r="AA396" s="14">
        <v>-0.45</v>
      </c>
      <c r="AB396" s="14">
        <v>-0.24</v>
      </c>
      <c r="AC396" s="14">
        <v>-0.69</v>
      </c>
    </row>
    <row r="397" spans="1:29" ht="15.75">
      <c r="A397" s="13">
        <v>2011</v>
      </c>
      <c r="B397">
        <v>6</v>
      </c>
      <c r="C397" s="14">
        <v>0.17</v>
      </c>
      <c r="D397" s="14">
        <v>0.42</v>
      </c>
      <c r="E397" s="14">
        <v>7.0000000000000007E-2</v>
      </c>
      <c r="F397" s="14">
        <v>0.23</v>
      </c>
      <c r="G397" s="14">
        <v>0.5</v>
      </c>
      <c r="H397" s="14">
        <v>0.05</v>
      </c>
      <c r="I397" s="14">
        <v>0.11</v>
      </c>
      <c r="J397" s="14">
        <v>0.23</v>
      </c>
      <c r="K397" s="14">
        <v>0.09</v>
      </c>
      <c r="L397" s="14">
        <v>0.11</v>
      </c>
      <c r="M397" s="14">
        <v>0.52</v>
      </c>
      <c r="N397" s="14">
        <v>-0.01</v>
      </c>
      <c r="O397" s="14">
        <v>0.28000000000000003</v>
      </c>
      <c r="P397" s="14">
        <v>0.51</v>
      </c>
      <c r="Q397" s="14">
        <v>0.06</v>
      </c>
      <c r="R397" s="14">
        <v>0.13</v>
      </c>
      <c r="S397" s="14">
        <v>-0.03</v>
      </c>
      <c r="T397" s="14">
        <v>0.16</v>
      </c>
      <c r="U397" s="14">
        <v>0.56000000000000005</v>
      </c>
      <c r="V397" s="14">
        <v>0.61</v>
      </c>
      <c r="W397" s="14">
        <v>0.51</v>
      </c>
      <c r="X397" s="14">
        <v>0.01</v>
      </c>
      <c r="Y397" s="14">
        <v>-0.39</v>
      </c>
      <c r="Z397" s="14">
        <v>0.19</v>
      </c>
      <c r="AA397" s="14">
        <v>0.21</v>
      </c>
      <c r="AB397" s="14">
        <v>0.18</v>
      </c>
      <c r="AC397" s="14">
        <v>0.27</v>
      </c>
    </row>
    <row r="398" spans="1:29" ht="15.75">
      <c r="A398" s="13">
        <v>2011</v>
      </c>
      <c r="B398">
        <v>7</v>
      </c>
      <c r="C398" s="14">
        <v>0.23</v>
      </c>
      <c r="D398" s="14">
        <v>0.56000000000000005</v>
      </c>
      <c r="E398" s="14">
        <v>0.1</v>
      </c>
      <c r="F398" s="14">
        <v>0.28000000000000003</v>
      </c>
      <c r="G398" s="14">
        <v>0.51</v>
      </c>
      <c r="H398" s="14">
        <v>0.13</v>
      </c>
      <c r="I398" s="14">
        <v>0.18</v>
      </c>
      <c r="J398" s="14">
        <v>0.68</v>
      </c>
      <c r="K398" s="14">
        <v>0.08</v>
      </c>
      <c r="L398" s="14">
        <v>0.1</v>
      </c>
      <c r="M398" s="14">
        <v>0.43</v>
      </c>
      <c r="N398" s="14">
        <v>0.01</v>
      </c>
      <c r="O398" s="14">
        <v>0.39</v>
      </c>
      <c r="P398" s="14">
        <v>0.55000000000000004</v>
      </c>
      <c r="Q398" s="14">
        <v>0.26</v>
      </c>
      <c r="R398" s="14">
        <v>0.21</v>
      </c>
      <c r="S398" s="14">
        <v>0.83</v>
      </c>
      <c r="T398" s="14">
        <v>0.1</v>
      </c>
      <c r="U398" s="14">
        <v>0.42</v>
      </c>
      <c r="V398" s="14">
        <v>0.57999999999999996</v>
      </c>
      <c r="W398" s="14">
        <v>0.24</v>
      </c>
      <c r="X398" s="14">
        <v>1.1599999999999999</v>
      </c>
      <c r="Y398" s="14">
        <v>1.9</v>
      </c>
      <c r="Z398" s="14">
        <v>0.8</v>
      </c>
      <c r="AA398" s="14">
        <v>1.28</v>
      </c>
      <c r="AB398" s="14">
        <v>1</v>
      </c>
      <c r="AC398" s="14">
        <v>0.31</v>
      </c>
    </row>
    <row r="399" spans="1:29" ht="15.75">
      <c r="A399" s="13">
        <v>2011</v>
      </c>
      <c r="B399">
        <v>8</v>
      </c>
      <c r="C399" s="14">
        <v>0.19</v>
      </c>
      <c r="D399" s="14">
        <v>0.48</v>
      </c>
      <c r="E399" s="14">
        <v>0.08</v>
      </c>
      <c r="F399" s="14">
        <v>0.18</v>
      </c>
      <c r="G399" s="14">
        <v>0.35</v>
      </c>
      <c r="H399" s="14">
        <v>7.0000000000000007E-2</v>
      </c>
      <c r="I399" s="14">
        <v>0.2</v>
      </c>
      <c r="J399" s="14">
        <v>0.77</v>
      </c>
      <c r="K399" s="14">
        <v>0.08</v>
      </c>
      <c r="L399" s="14">
        <v>0.11</v>
      </c>
      <c r="M399" s="14">
        <v>0.34</v>
      </c>
      <c r="N399" s="14">
        <v>0.05</v>
      </c>
      <c r="O399" s="14">
        <v>0.25</v>
      </c>
      <c r="P399" s="14">
        <v>0.39</v>
      </c>
      <c r="Q399" s="14">
        <v>0.13</v>
      </c>
      <c r="R399" s="14">
        <v>0.21</v>
      </c>
      <c r="S399" s="14">
        <v>1</v>
      </c>
      <c r="T399" s="14">
        <v>7.0000000000000007E-2</v>
      </c>
      <c r="U399" s="14">
        <v>0.36</v>
      </c>
      <c r="V399" s="14">
        <v>0.3</v>
      </c>
      <c r="W399" s="14">
        <v>0.44</v>
      </c>
      <c r="X399" s="14">
        <v>1.2</v>
      </c>
      <c r="Y399" s="14">
        <v>2.23</v>
      </c>
      <c r="Z399" s="14">
        <v>0.71</v>
      </c>
      <c r="AA399" s="14">
        <v>1.03</v>
      </c>
      <c r="AB399" s="14">
        <v>0.7</v>
      </c>
      <c r="AC399" s="14">
        <v>0.63</v>
      </c>
    </row>
    <row r="400" spans="1:29" ht="15.75">
      <c r="A400" s="13">
        <v>2011</v>
      </c>
      <c r="B400">
        <v>9</v>
      </c>
      <c r="C400" s="14">
        <v>0.2</v>
      </c>
      <c r="D400" s="14">
        <v>0.5</v>
      </c>
      <c r="E400" s="14">
        <v>0.08</v>
      </c>
      <c r="F400" s="14">
        <v>0.2</v>
      </c>
      <c r="G400" s="14">
        <v>0.45</v>
      </c>
      <c r="H400" s="14">
        <v>0.04</v>
      </c>
      <c r="I400" s="14">
        <v>0.19</v>
      </c>
      <c r="J400" s="14">
        <v>0.61</v>
      </c>
      <c r="K400" s="14">
        <v>0.11</v>
      </c>
      <c r="L400" s="14">
        <v>0.09</v>
      </c>
      <c r="M400" s="14">
        <v>0.32</v>
      </c>
      <c r="N400" s="14">
        <v>0.03</v>
      </c>
      <c r="O400" s="14">
        <v>0.28000000000000003</v>
      </c>
      <c r="P400" s="14">
        <v>0.51</v>
      </c>
      <c r="Q400" s="14">
        <v>7.0000000000000007E-2</v>
      </c>
      <c r="R400" s="14">
        <v>0.22</v>
      </c>
      <c r="S400" s="14">
        <v>0.77</v>
      </c>
      <c r="T400" s="14">
        <v>0.13</v>
      </c>
      <c r="U400" s="14">
        <v>0.56000000000000005</v>
      </c>
      <c r="V400" s="14">
        <v>0.49</v>
      </c>
      <c r="W400" s="14">
        <v>0.64</v>
      </c>
      <c r="X400" s="14">
        <v>0.76</v>
      </c>
      <c r="Y400" s="14">
        <v>0.82</v>
      </c>
      <c r="Z400" s="14">
        <v>0.74</v>
      </c>
      <c r="AA400" s="14">
        <v>0.1</v>
      </c>
      <c r="AB400" s="14">
        <v>0.05</v>
      </c>
      <c r="AC400" s="14">
        <v>0.25</v>
      </c>
    </row>
    <row r="401" spans="1:29" ht="15.75">
      <c r="A401" s="13">
        <v>2011</v>
      </c>
      <c r="B401">
        <v>10</v>
      </c>
      <c r="C401" s="14">
        <v>-0.03</v>
      </c>
      <c r="D401" s="14">
        <v>0.27</v>
      </c>
      <c r="E401" s="14">
        <v>-0.15</v>
      </c>
      <c r="F401" s="14">
        <v>0.05</v>
      </c>
      <c r="G401" s="14">
        <v>0.36</v>
      </c>
      <c r="H401" s="14">
        <v>-0.15</v>
      </c>
      <c r="I401" s="14">
        <v>-0.12</v>
      </c>
      <c r="J401" s="14">
        <v>0.05</v>
      </c>
      <c r="K401" s="14">
        <v>-0.15</v>
      </c>
      <c r="L401" s="14">
        <v>-0.14000000000000001</v>
      </c>
      <c r="M401" s="14">
        <v>0.15</v>
      </c>
      <c r="N401" s="14">
        <v>-0.23</v>
      </c>
      <c r="O401" s="14">
        <v>0.15</v>
      </c>
      <c r="P401" s="14">
        <v>0.4</v>
      </c>
      <c r="Q401" s="14">
        <v>-7.0000000000000007E-2</v>
      </c>
      <c r="R401" s="14">
        <v>-0.1</v>
      </c>
      <c r="S401" s="14">
        <v>0.02</v>
      </c>
      <c r="T401" s="14">
        <v>-0.12</v>
      </c>
      <c r="U401" s="14">
        <v>0.11</v>
      </c>
      <c r="V401" s="14">
        <v>0.15</v>
      </c>
      <c r="W401" s="14">
        <v>0.06</v>
      </c>
      <c r="X401" s="14">
        <v>0.11</v>
      </c>
      <c r="Y401" s="14">
        <v>0.31</v>
      </c>
      <c r="Z401" s="14">
        <v>0.02</v>
      </c>
      <c r="AA401" s="14">
        <v>0.09</v>
      </c>
      <c r="AB401" s="14">
        <v>-0.01</v>
      </c>
      <c r="AC401" s="14">
        <v>-0.37</v>
      </c>
    </row>
    <row r="402" spans="1:29" ht="15.75">
      <c r="A402" s="13">
        <v>2011</v>
      </c>
      <c r="B402">
        <v>11</v>
      </c>
      <c r="C402" s="14">
        <v>-0.02</v>
      </c>
      <c r="D402" s="14">
        <v>0.15</v>
      </c>
      <c r="E402" s="14">
        <v>-0.08</v>
      </c>
      <c r="F402" s="14">
        <v>-0.08</v>
      </c>
      <c r="G402" s="14">
        <v>-0.03</v>
      </c>
      <c r="H402" s="14">
        <v>-0.11</v>
      </c>
      <c r="I402" s="14">
        <v>0.05</v>
      </c>
      <c r="J402" s="14">
        <v>0.57999999999999996</v>
      </c>
      <c r="K402" s="14">
        <v>-0.06</v>
      </c>
      <c r="L402" s="14">
        <v>-0.06</v>
      </c>
      <c r="M402" s="14">
        <v>0.17</v>
      </c>
      <c r="N402" s="14">
        <v>-0.13</v>
      </c>
      <c r="O402" s="14">
        <v>-0.09</v>
      </c>
      <c r="P402" s="14">
        <v>-0.1</v>
      </c>
      <c r="Q402" s="14">
        <v>-0.08</v>
      </c>
      <c r="R402" s="14">
        <v>0.11</v>
      </c>
      <c r="S402" s="14">
        <v>0.94</v>
      </c>
      <c r="T402" s="14">
        <v>-0.04</v>
      </c>
      <c r="U402" s="14">
        <v>-0.05</v>
      </c>
      <c r="V402" s="14">
        <v>-0.34</v>
      </c>
      <c r="W402" s="14">
        <v>0.28999999999999998</v>
      </c>
      <c r="X402" s="14">
        <v>0.56000000000000005</v>
      </c>
      <c r="Y402" s="14">
        <v>1.63</v>
      </c>
      <c r="Z402" s="14">
        <v>0.05</v>
      </c>
      <c r="AA402" s="14">
        <v>0.11</v>
      </c>
      <c r="AB402" s="14">
        <v>-0.4</v>
      </c>
      <c r="AC402" s="14">
        <v>0.22</v>
      </c>
    </row>
    <row r="403" spans="1:29" ht="15.75">
      <c r="A403" s="13">
        <v>2011</v>
      </c>
      <c r="B403">
        <v>12</v>
      </c>
      <c r="C403" s="14">
        <v>-0.01</v>
      </c>
      <c r="D403" s="14">
        <v>0.12</v>
      </c>
      <c r="E403" s="14">
        <v>-0.06</v>
      </c>
      <c r="F403" s="14">
        <v>-0.03</v>
      </c>
      <c r="G403" s="14">
        <v>0.18</v>
      </c>
      <c r="H403" s="14">
        <v>-0.17</v>
      </c>
      <c r="I403" s="14">
        <v>0.02</v>
      </c>
      <c r="J403" s="14">
        <v>-0.01</v>
      </c>
      <c r="K403" s="14">
        <v>0.03</v>
      </c>
      <c r="L403" s="14">
        <v>-7.0000000000000007E-2</v>
      </c>
      <c r="M403" s="14">
        <v>0.21</v>
      </c>
      <c r="N403" s="14">
        <v>-0.16</v>
      </c>
      <c r="O403" s="14">
        <v>-0.01</v>
      </c>
      <c r="P403" s="14">
        <v>0.15</v>
      </c>
      <c r="Q403" s="14">
        <v>-0.16</v>
      </c>
      <c r="R403" s="14">
        <v>7.0000000000000007E-2</v>
      </c>
      <c r="S403" s="14">
        <v>-0.13</v>
      </c>
      <c r="T403" s="14">
        <v>0.11</v>
      </c>
      <c r="U403" s="14">
        <v>-0.42</v>
      </c>
      <c r="V403" s="14">
        <v>-0.13</v>
      </c>
      <c r="W403" s="14">
        <v>-0.74</v>
      </c>
      <c r="X403" s="14">
        <v>-0.23</v>
      </c>
      <c r="Y403" s="14">
        <v>-0.27</v>
      </c>
      <c r="Z403" s="14">
        <v>-0.21</v>
      </c>
      <c r="AA403" s="14">
        <v>0.49</v>
      </c>
      <c r="AB403" s="14">
        <v>0.16</v>
      </c>
      <c r="AC403" s="14">
        <v>-0.32</v>
      </c>
    </row>
    <row r="404" spans="1:29" ht="15.75">
      <c r="A404" s="13">
        <v>2012</v>
      </c>
      <c r="B404">
        <v>1</v>
      </c>
      <c r="C404" s="14">
        <v>-0.22</v>
      </c>
      <c r="D404" s="14">
        <v>-0.31</v>
      </c>
      <c r="E404" s="14">
        <v>-0.19</v>
      </c>
      <c r="F404" s="14">
        <v>-0.28000000000000003</v>
      </c>
      <c r="G404" s="14">
        <v>-0.37</v>
      </c>
      <c r="H404" s="14">
        <v>-0.22</v>
      </c>
      <c r="I404" s="14">
        <v>-0.16</v>
      </c>
      <c r="J404" s="14">
        <v>-0.16</v>
      </c>
      <c r="K404" s="14">
        <v>-0.16</v>
      </c>
      <c r="L404" s="14">
        <v>-0.24</v>
      </c>
      <c r="M404" s="14">
        <v>0.1</v>
      </c>
      <c r="N404" s="14">
        <v>-0.33</v>
      </c>
      <c r="O404" s="14">
        <v>-0.31</v>
      </c>
      <c r="P404" s="14">
        <v>-0.51</v>
      </c>
      <c r="Q404" s="14">
        <v>-0.13</v>
      </c>
      <c r="R404" s="14">
        <v>-0.11</v>
      </c>
      <c r="S404" s="14">
        <v>-0.3</v>
      </c>
      <c r="T404" s="14">
        <v>-0.08</v>
      </c>
      <c r="U404" s="14">
        <v>0.22</v>
      </c>
      <c r="V404" s="14">
        <v>-0.17</v>
      </c>
      <c r="W404" s="14">
        <v>0.68</v>
      </c>
      <c r="X404" s="14">
        <v>-0.57999999999999996</v>
      </c>
      <c r="Y404" s="14">
        <v>-0.79</v>
      </c>
      <c r="Z404" s="14">
        <v>-0.48</v>
      </c>
      <c r="AA404" s="14">
        <v>0.96</v>
      </c>
      <c r="AB404" s="14">
        <v>0.1</v>
      </c>
      <c r="AC404" s="14">
        <v>-0.28000000000000003</v>
      </c>
    </row>
    <row r="405" spans="1:29" ht="15.75">
      <c r="A405" s="13">
        <v>2012</v>
      </c>
      <c r="B405">
        <v>2</v>
      </c>
      <c r="C405" s="14">
        <v>-0.24</v>
      </c>
      <c r="D405" s="14">
        <v>-0.23</v>
      </c>
      <c r="E405" s="14">
        <v>-0.25</v>
      </c>
      <c r="F405" s="14">
        <v>-0.19</v>
      </c>
      <c r="G405" s="14">
        <v>-0.26</v>
      </c>
      <c r="H405" s="14">
        <v>-0.15</v>
      </c>
      <c r="I405" s="14">
        <v>-0.3</v>
      </c>
      <c r="J405" s="14">
        <v>-0.18</v>
      </c>
      <c r="K405" s="14">
        <v>-0.32</v>
      </c>
      <c r="L405" s="14">
        <v>-0.35</v>
      </c>
      <c r="M405" s="14">
        <v>0.03</v>
      </c>
      <c r="N405" s="14">
        <v>-0.45</v>
      </c>
      <c r="O405" s="14">
        <v>-0.09</v>
      </c>
      <c r="P405" s="14">
        <v>-0.38</v>
      </c>
      <c r="Q405" s="14">
        <v>0.16</v>
      </c>
      <c r="R405" s="14">
        <v>-0.28999999999999998</v>
      </c>
      <c r="S405" s="14">
        <v>-0.18</v>
      </c>
      <c r="T405" s="14">
        <v>-0.31</v>
      </c>
      <c r="U405" s="14">
        <v>1.04</v>
      </c>
      <c r="V405" s="14">
        <v>0.85</v>
      </c>
      <c r="W405" s="14">
        <v>1.26</v>
      </c>
      <c r="X405" s="14">
        <v>-0.02</v>
      </c>
      <c r="Y405" s="14">
        <v>-0.06</v>
      </c>
      <c r="Z405" s="14">
        <v>0</v>
      </c>
      <c r="AA405" s="14">
        <v>0.38</v>
      </c>
      <c r="AB405" s="14">
        <v>0.38</v>
      </c>
      <c r="AC405" s="14">
        <v>-0.74</v>
      </c>
    </row>
    <row r="406" spans="1:29" ht="15.75">
      <c r="A406" s="13">
        <v>2012</v>
      </c>
      <c r="B406">
        <v>3</v>
      </c>
      <c r="C406" s="14">
        <v>-0.05</v>
      </c>
      <c r="D406" s="14">
        <v>0.01</v>
      </c>
      <c r="E406" s="14">
        <v>-7.0000000000000007E-2</v>
      </c>
      <c r="F406" s="14">
        <v>-0.05</v>
      </c>
      <c r="G406" s="14">
        <v>0.01</v>
      </c>
      <c r="H406" s="14">
        <v>-0.08</v>
      </c>
      <c r="I406" s="14">
        <v>-0.05</v>
      </c>
      <c r="J406" s="14">
        <v>0.01</v>
      </c>
      <c r="K406" s="14">
        <v>-0.06</v>
      </c>
      <c r="L406" s="14">
        <v>-0.26</v>
      </c>
      <c r="M406" s="14">
        <v>-7.0000000000000007E-2</v>
      </c>
      <c r="N406" s="14">
        <v>-0.31</v>
      </c>
      <c r="O406" s="14">
        <v>0.1</v>
      </c>
      <c r="P406" s="14">
        <v>0.02</v>
      </c>
      <c r="Q406" s="14">
        <v>0.17</v>
      </c>
      <c r="R406" s="14">
        <v>0.02</v>
      </c>
      <c r="S406" s="14">
        <v>0.12</v>
      </c>
      <c r="T406" s="14">
        <v>0.01</v>
      </c>
      <c r="U406" s="14">
        <v>-0.18</v>
      </c>
      <c r="V406" s="14">
        <v>-0.68</v>
      </c>
      <c r="W406" s="14">
        <v>0.38</v>
      </c>
      <c r="X406" s="14">
        <v>0.24</v>
      </c>
      <c r="Y406" s="14">
        <v>0.03</v>
      </c>
      <c r="Z406" s="14">
        <v>0.34</v>
      </c>
      <c r="AA406" s="14">
        <v>2.63</v>
      </c>
      <c r="AB406" s="14">
        <v>1.83</v>
      </c>
      <c r="AC406" s="14">
        <v>0.16</v>
      </c>
    </row>
    <row r="407" spans="1:29" ht="15.75">
      <c r="A407" s="13">
        <v>2012</v>
      </c>
      <c r="B407">
        <v>4</v>
      </c>
      <c r="C407" s="14">
        <v>0.12</v>
      </c>
      <c r="D407" s="14">
        <v>0.51</v>
      </c>
      <c r="E407" s="14">
        <v>-0.04</v>
      </c>
      <c r="F407" s="14">
        <v>0.18</v>
      </c>
      <c r="G407" s="14">
        <v>0.71</v>
      </c>
      <c r="H407" s="14">
        <v>-0.16</v>
      </c>
      <c r="I407" s="14">
        <v>0.05</v>
      </c>
      <c r="J407" s="14">
        <v>0.04</v>
      </c>
      <c r="K407" s="14">
        <v>0.06</v>
      </c>
      <c r="L407" s="14">
        <v>-0.28000000000000003</v>
      </c>
      <c r="M407" s="14">
        <v>-0.01</v>
      </c>
      <c r="N407" s="14">
        <v>-0.36</v>
      </c>
      <c r="O407" s="14">
        <v>0.48</v>
      </c>
      <c r="P407" s="14">
        <v>0.93</v>
      </c>
      <c r="Q407" s="14">
        <v>0.08</v>
      </c>
      <c r="R407" s="14">
        <v>0.17</v>
      </c>
      <c r="S407" s="14">
        <v>-0.01</v>
      </c>
      <c r="T407" s="14">
        <v>0.2</v>
      </c>
      <c r="U407" s="14">
        <v>0.92</v>
      </c>
      <c r="V407" s="14">
        <v>1.18</v>
      </c>
      <c r="W407" s="14">
        <v>0.63</v>
      </c>
      <c r="X407" s="14">
        <v>-0.03</v>
      </c>
      <c r="Y407" s="14">
        <v>0.16</v>
      </c>
      <c r="Z407" s="14">
        <v>-0.13</v>
      </c>
      <c r="AA407" s="14">
        <v>1.35</v>
      </c>
      <c r="AB407" s="14">
        <v>1.32</v>
      </c>
      <c r="AC407" s="14">
        <v>0.02</v>
      </c>
    </row>
    <row r="408" spans="1:29" ht="15.75">
      <c r="A408" s="13">
        <v>2012</v>
      </c>
      <c r="B408">
        <v>5</v>
      </c>
      <c r="C408" s="14">
        <v>0.08</v>
      </c>
      <c r="D408" s="14">
        <v>0.49</v>
      </c>
      <c r="E408" s="14">
        <v>-0.08</v>
      </c>
      <c r="F408" s="14">
        <v>0.3</v>
      </c>
      <c r="G408" s="14">
        <v>0.7</v>
      </c>
      <c r="H408" s="14">
        <v>0.04</v>
      </c>
      <c r="I408" s="14">
        <v>-0.14000000000000001</v>
      </c>
      <c r="J408" s="14">
        <v>0.02</v>
      </c>
      <c r="K408" s="14">
        <v>-0.18</v>
      </c>
      <c r="L408" s="14">
        <v>-0.16</v>
      </c>
      <c r="M408" s="14">
        <v>0.01</v>
      </c>
      <c r="N408" s="14">
        <v>-0.21</v>
      </c>
      <c r="O408" s="14">
        <v>0.54</v>
      </c>
      <c r="P408" s="14">
        <v>0.88</v>
      </c>
      <c r="Q408" s="14">
        <v>0.24</v>
      </c>
      <c r="R408" s="14">
        <v>-0.13</v>
      </c>
      <c r="S408" s="14">
        <v>0.04</v>
      </c>
      <c r="T408" s="14">
        <v>-0.16</v>
      </c>
      <c r="U408" s="14">
        <v>0.85</v>
      </c>
      <c r="V408" s="14">
        <v>1.1000000000000001</v>
      </c>
      <c r="W408" s="14">
        <v>0.56999999999999995</v>
      </c>
      <c r="X408" s="14">
        <v>-0.06</v>
      </c>
      <c r="Y408" s="14">
        <v>0</v>
      </c>
      <c r="Z408" s="14">
        <v>-0.09</v>
      </c>
      <c r="AA408" s="14">
        <v>1.1200000000000001</v>
      </c>
      <c r="AB408" s="14">
        <v>0.73</v>
      </c>
      <c r="AC408" s="14">
        <v>-0.68</v>
      </c>
    </row>
    <row r="409" spans="1:29" ht="15.75">
      <c r="A409" s="13">
        <v>2012</v>
      </c>
      <c r="B409">
        <v>6</v>
      </c>
      <c r="C409" s="14">
        <v>0.16</v>
      </c>
      <c r="D409" s="14">
        <v>0.47</v>
      </c>
      <c r="E409" s="14">
        <v>0.04</v>
      </c>
      <c r="F409" s="14">
        <v>0.36</v>
      </c>
      <c r="G409" s="14">
        <v>0.8</v>
      </c>
      <c r="H409" s="14">
        <v>0.08</v>
      </c>
      <c r="I409" s="14">
        <v>-0.03</v>
      </c>
      <c r="J409" s="14">
        <v>-0.27</v>
      </c>
      <c r="K409" s="14">
        <v>0.02</v>
      </c>
      <c r="L409" s="14">
        <v>-0.15</v>
      </c>
      <c r="M409" s="14">
        <v>7.0000000000000007E-2</v>
      </c>
      <c r="N409" s="14">
        <v>-0.21</v>
      </c>
      <c r="O409" s="14">
        <v>0.62</v>
      </c>
      <c r="P409" s="14">
        <v>1</v>
      </c>
      <c r="Q409" s="14">
        <v>0.28000000000000003</v>
      </c>
      <c r="R409" s="14">
        <v>0.04</v>
      </c>
      <c r="S409" s="14">
        <v>-0.54</v>
      </c>
      <c r="T409" s="14">
        <v>0.14000000000000001</v>
      </c>
      <c r="U409" s="14">
        <v>1.53</v>
      </c>
      <c r="V409" s="14">
        <v>1.88</v>
      </c>
      <c r="W409" s="14">
        <v>1.1299999999999999</v>
      </c>
      <c r="X409" s="14">
        <v>-0.73</v>
      </c>
      <c r="Y409" s="14">
        <v>-1.34</v>
      </c>
      <c r="Z409" s="14">
        <v>-0.44</v>
      </c>
      <c r="AA409" s="14">
        <v>0.93</v>
      </c>
      <c r="AB409" s="14">
        <v>0.91</v>
      </c>
      <c r="AC409" s="14">
        <v>0.05</v>
      </c>
    </row>
    <row r="410" spans="1:29" ht="15.75">
      <c r="A410" s="13">
        <v>2012</v>
      </c>
      <c r="B410">
        <v>7</v>
      </c>
      <c r="C410" s="14">
        <v>0.05</v>
      </c>
      <c r="D410" s="14">
        <v>0.26</v>
      </c>
      <c r="E410" s="14">
        <v>-0.03</v>
      </c>
      <c r="F410" s="14">
        <v>0.24</v>
      </c>
      <c r="G410" s="14">
        <v>0.57999999999999996</v>
      </c>
      <c r="H410" s="14">
        <v>0.02</v>
      </c>
      <c r="I410" s="14">
        <v>-0.14000000000000001</v>
      </c>
      <c r="J410" s="14">
        <v>-0.46</v>
      </c>
      <c r="K410" s="14">
        <v>-7.0000000000000007E-2</v>
      </c>
      <c r="L410" s="14">
        <v>0.1</v>
      </c>
      <c r="M410" s="14">
        <v>0.28000000000000003</v>
      </c>
      <c r="N410" s="14">
        <v>0.04</v>
      </c>
      <c r="O410" s="14">
        <v>0.33</v>
      </c>
      <c r="P410" s="14">
        <v>0.7</v>
      </c>
      <c r="Q410" s="14">
        <v>0.01</v>
      </c>
      <c r="R410" s="14">
        <v>-0.28000000000000003</v>
      </c>
      <c r="S410" s="14">
        <v>-1.1399999999999999</v>
      </c>
      <c r="T410" s="14">
        <v>-0.13</v>
      </c>
      <c r="U410" s="14">
        <v>0.41</v>
      </c>
      <c r="V410" s="14">
        <v>0.75</v>
      </c>
      <c r="W410" s="14">
        <v>0.02</v>
      </c>
      <c r="X410" s="14">
        <v>-1.4</v>
      </c>
      <c r="Y410" s="14">
        <v>-2.4500000000000002</v>
      </c>
      <c r="Z410" s="14">
        <v>-0.9</v>
      </c>
      <c r="AA410" s="14">
        <v>0.92</v>
      </c>
      <c r="AB410" s="14">
        <v>0.74</v>
      </c>
      <c r="AC410" s="14">
        <v>-0.59</v>
      </c>
    </row>
    <row r="411" spans="1:29" ht="15.75">
      <c r="A411" s="13">
        <v>2012</v>
      </c>
      <c r="B411">
        <v>8</v>
      </c>
      <c r="C411" s="14">
        <v>0.11</v>
      </c>
      <c r="D411" s="14">
        <v>0.27</v>
      </c>
      <c r="E411" s="14">
        <v>0.05</v>
      </c>
      <c r="F411" s="14">
        <v>0.1</v>
      </c>
      <c r="G411" s="14">
        <v>0.27</v>
      </c>
      <c r="H411" s="14">
        <v>-0.01</v>
      </c>
      <c r="I411" s="14">
        <v>0.13</v>
      </c>
      <c r="J411" s="14">
        <v>0.25</v>
      </c>
      <c r="K411" s="14">
        <v>0.1</v>
      </c>
      <c r="L411" s="14">
        <v>7.0000000000000007E-2</v>
      </c>
      <c r="M411" s="14">
        <v>0.26</v>
      </c>
      <c r="N411" s="14">
        <v>0.01</v>
      </c>
      <c r="O411" s="14">
        <v>0.16</v>
      </c>
      <c r="P411" s="14">
        <v>0.33</v>
      </c>
      <c r="Q411" s="14">
        <v>0.01</v>
      </c>
      <c r="R411" s="14">
        <v>0.11</v>
      </c>
      <c r="S411" s="14">
        <v>0.08</v>
      </c>
      <c r="T411" s="14">
        <v>0.12</v>
      </c>
      <c r="U411" s="14">
        <v>-0.04</v>
      </c>
      <c r="V411" s="14">
        <v>-0.11</v>
      </c>
      <c r="W411" s="14">
        <v>0.04</v>
      </c>
      <c r="X411" s="14">
        <v>-0.16</v>
      </c>
      <c r="Y411" s="14">
        <v>-0.44</v>
      </c>
      <c r="Z411" s="14">
        <v>-0.02</v>
      </c>
      <c r="AA411" s="14">
        <v>0.41</v>
      </c>
      <c r="AB411" s="14">
        <v>0.41</v>
      </c>
      <c r="AC411" s="14">
        <v>7.0000000000000007E-2</v>
      </c>
    </row>
    <row r="412" spans="1:29" ht="15.75">
      <c r="A412" s="13">
        <v>2012</v>
      </c>
      <c r="B412">
        <v>9</v>
      </c>
      <c r="C412" s="14">
        <v>0.25</v>
      </c>
      <c r="D412" s="14">
        <v>0.44</v>
      </c>
      <c r="E412" s="14">
        <v>0.17</v>
      </c>
      <c r="F412" s="14">
        <v>0.22</v>
      </c>
      <c r="G412" s="14">
        <v>0.47</v>
      </c>
      <c r="H412" s="14">
        <v>0.06</v>
      </c>
      <c r="I412" s="14">
        <v>0.28000000000000003</v>
      </c>
      <c r="J412" s="14">
        <v>0.39</v>
      </c>
      <c r="K412" s="14">
        <v>0.25</v>
      </c>
      <c r="L412" s="14">
        <v>0.15</v>
      </c>
      <c r="M412" s="14">
        <v>0.27</v>
      </c>
      <c r="N412" s="14">
        <v>0.11</v>
      </c>
      <c r="O412" s="14">
        <v>0.28999999999999998</v>
      </c>
      <c r="P412" s="14">
        <v>0.56999999999999995</v>
      </c>
      <c r="Q412" s="14">
        <v>0.05</v>
      </c>
      <c r="R412" s="14">
        <v>0.31</v>
      </c>
      <c r="S412" s="14">
        <v>0.32</v>
      </c>
      <c r="T412" s="14">
        <v>0.3</v>
      </c>
      <c r="U412" s="14">
        <v>0.56000000000000005</v>
      </c>
      <c r="V412" s="14">
        <v>0.85</v>
      </c>
      <c r="W412" s="14">
        <v>0.22</v>
      </c>
      <c r="X412" s="14">
        <v>-0.31</v>
      </c>
      <c r="Y412" s="14">
        <v>-0.87</v>
      </c>
      <c r="Z412" s="14">
        <v>-0.05</v>
      </c>
      <c r="AA412" s="14">
        <v>0.19</v>
      </c>
      <c r="AB412" s="14">
        <v>0.1</v>
      </c>
      <c r="AC412" s="14">
        <v>1.04</v>
      </c>
    </row>
    <row r="413" spans="1:29" ht="15.75">
      <c r="A413" s="13">
        <v>2012</v>
      </c>
      <c r="B413">
        <v>10</v>
      </c>
      <c r="C413" s="14">
        <v>0.25</v>
      </c>
      <c r="D413" s="14">
        <v>0.37</v>
      </c>
      <c r="E413" s="14">
        <v>0.2</v>
      </c>
      <c r="F413" s="14">
        <v>0.2</v>
      </c>
      <c r="G413" s="14">
        <v>0.18</v>
      </c>
      <c r="H413" s="14">
        <v>0.22</v>
      </c>
      <c r="I413" s="14">
        <v>0.28999999999999998</v>
      </c>
      <c r="J413" s="14">
        <v>0.8</v>
      </c>
      <c r="K413" s="14">
        <v>0.19</v>
      </c>
      <c r="L413" s="14">
        <v>0.19</v>
      </c>
      <c r="M413" s="14">
        <v>0.46</v>
      </c>
      <c r="N413" s="14">
        <v>0.12</v>
      </c>
      <c r="O413" s="14">
        <v>0.22</v>
      </c>
      <c r="P413" s="14">
        <v>0.14000000000000001</v>
      </c>
      <c r="Q413" s="14">
        <v>0.3</v>
      </c>
      <c r="R413" s="14">
        <v>0.33</v>
      </c>
      <c r="S413" s="14">
        <v>0.94</v>
      </c>
      <c r="T413" s="14">
        <v>0.22</v>
      </c>
      <c r="U413" s="14">
        <v>0.53</v>
      </c>
      <c r="V413" s="14">
        <v>0.39</v>
      </c>
      <c r="W413" s="14">
        <v>0.68</v>
      </c>
      <c r="X413" s="14">
        <v>0.65</v>
      </c>
      <c r="Y413" s="14">
        <v>1.2</v>
      </c>
      <c r="Z413" s="14">
        <v>0.4</v>
      </c>
      <c r="AA413" s="14">
        <v>-0.22</v>
      </c>
      <c r="AB413" s="14">
        <v>0.03</v>
      </c>
      <c r="AC413" s="14">
        <v>0.72</v>
      </c>
    </row>
    <row r="414" spans="1:29" ht="15.75">
      <c r="A414" s="13">
        <v>2012</v>
      </c>
      <c r="B414">
        <v>11</v>
      </c>
      <c r="C414" s="14">
        <v>0.18</v>
      </c>
      <c r="D414" s="14">
        <v>0.51</v>
      </c>
      <c r="E414" s="14">
        <v>0.05</v>
      </c>
      <c r="F414" s="14">
        <v>0.17</v>
      </c>
      <c r="G414" s="14">
        <v>0.38</v>
      </c>
      <c r="H414" s="14">
        <v>0.04</v>
      </c>
      <c r="I414" s="14">
        <v>0.19</v>
      </c>
      <c r="J414" s="14">
        <v>0.8</v>
      </c>
      <c r="K414" s="14">
        <v>0.06</v>
      </c>
      <c r="L414" s="14">
        <v>0.27</v>
      </c>
      <c r="M414" s="14">
        <v>0.44</v>
      </c>
      <c r="N414" s="14">
        <v>0.22</v>
      </c>
      <c r="O414" s="14">
        <v>0.12</v>
      </c>
      <c r="P414" s="14">
        <v>0.35</v>
      </c>
      <c r="Q414" s="14">
        <v>-0.08</v>
      </c>
      <c r="R414" s="14">
        <v>0.14000000000000001</v>
      </c>
      <c r="S414" s="14">
        <v>1.1299999999999999</v>
      </c>
      <c r="T414" s="14">
        <v>-0.03</v>
      </c>
      <c r="U414" s="14">
        <v>0.74</v>
      </c>
      <c r="V414" s="14">
        <v>0.39</v>
      </c>
      <c r="W414" s="14">
        <v>1.1499999999999999</v>
      </c>
      <c r="X414" s="14">
        <v>0.88</v>
      </c>
      <c r="Y414" s="14">
        <v>1.65</v>
      </c>
      <c r="Z414" s="14">
        <v>0.52</v>
      </c>
      <c r="AA414" s="14">
        <v>0.06</v>
      </c>
      <c r="AB414" s="14">
        <v>0.12</v>
      </c>
      <c r="AC414" s="14">
        <v>0.81</v>
      </c>
    </row>
    <row r="415" spans="1:29" ht="15.75">
      <c r="A415" s="13">
        <v>2012</v>
      </c>
      <c r="B415">
        <v>12</v>
      </c>
      <c r="C415" s="14">
        <v>0.11</v>
      </c>
      <c r="D415" s="14">
        <v>0.06</v>
      </c>
      <c r="E415" s="14">
        <v>0.14000000000000001</v>
      </c>
      <c r="F415" s="14">
        <v>-0.12</v>
      </c>
      <c r="G415" s="14">
        <v>-0.25</v>
      </c>
      <c r="H415" s="14">
        <v>-0.04</v>
      </c>
      <c r="I415" s="14">
        <v>0.35</v>
      </c>
      <c r="J415" s="14">
        <v>0.76</v>
      </c>
      <c r="K415" s="14">
        <v>0.26</v>
      </c>
      <c r="L415" s="14">
        <v>0.2</v>
      </c>
      <c r="M415" s="14">
        <v>0.32</v>
      </c>
      <c r="N415" s="14">
        <v>0.16</v>
      </c>
      <c r="O415" s="14">
        <v>-0.28999999999999998</v>
      </c>
      <c r="P415" s="14">
        <v>-0.43</v>
      </c>
      <c r="Q415" s="14">
        <v>-0.16</v>
      </c>
      <c r="R415" s="14">
        <v>0.43</v>
      </c>
      <c r="S415" s="14">
        <v>1.18</v>
      </c>
      <c r="T415" s="14">
        <v>0.3</v>
      </c>
      <c r="U415" s="14">
        <v>-0.01</v>
      </c>
      <c r="V415" s="14">
        <v>-0.24</v>
      </c>
      <c r="W415" s="14">
        <v>0.26</v>
      </c>
      <c r="X415" s="14">
        <v>1.45</v>
      </c>
      <c r="Y415" s="14">
        <v>2.11</v>
      </c>
      <c r="Z415" s="14">
        <v>1.1399999999999999</v>
      </c>
      <c r="AA415" s="14">
        <v>0.17</v>
      </c>
      <c r="AB415" s="14">
        <v>-0.14000000000000001</v>
      </c>
      <c r="AC415" s="14">
        <v>0.38</v>
      </c>
    </row>
    <row r="416" spans="1:29" ht="15.75">
      <c r="A416" s="13">
        <v>2013</v>
      </c>
      <c r="B416">
        <v>1</v>
      </c>
      <c r="C416" s="14">
        <v>0.43</v>
      </c>
      <c r="D416" s="14">
        <v>0.47</v>
      </c>
      <c r="E416" s="14">
        <v>0.41</v>
      </c>
      <c r="F416" s="14">
        <v>0.34</v>
      </c>
      <c r="G416" s="14">
        <v>0.28000000000000003</v>
      </c>
      <c r="H416" s="14">
        <v>0.38</v>
      </c>
      <c r="I416" s="14">
        <v>0.51</v>
      </c>
      <c r="J416" s="14">
        <v>0.9</v>
      </c>
      <c r="K416" s="14">
        <v>0.43</v>
      </c>
      <c r="L416" s="14">
        <v>0.42</v>
      </c>
      <c r="M416" s="14">
        <v>0.65</v>
      </c>
      <c r="N416" s="14">
        <v>0.35</v>
      </c>
      <c r="O416" s="14">
        <v>0.28000000000000003</v>
      </c>
      <c r="P416" s="14">
        <v>0.17</v>
      </c>
      <c r="Q416" s="14">
        <v>0.37</v>
      </c>
      <c r="R416" s="14">
        <v>0.59</v>
      </c>
      <c r="S416" s="14">
        <v>1.1499999999999999</v>
      </c>
      <c r="T416" s="14">
        <v>0.49</v>
      </c>
      <c r="U416" s="14">
        <v>0.47</v>
      </c>
      <c r="V416" s="14">
        <v>0.09</v>
      </c>
      <c r="W416" s="14">
        <v>0.91</v>
      </c>
      <c r="X416" s="14">
        <v>1.24</v>
      </c>
      <c r="Y416" s="14">
        <v>1.31</v>
      </c>
      <c r="Z416" s="14">
        <v>1.21</v>
      </c>
      <c r="AA416" s="14">
        <v>0.77</v>
      </c>
      <c r="AB416" s="14">
        <v>0.87</v>
      </c>
      <c r="AC416" s="14">
        <v>1.41</v>
      </c>
    </row>
    <row r="417" spans="1:29" ht="15.75">
      <c r="A417" s="13">
        <v>2013</v>
      </c>
      <c r="B417">
        <v>2</v>
      </c>
      <c r="C417" s="14">
        <v>0.11</v>
      </c>
      <c r="D417" s="14">
        <v>0.13</v>
      </c>
      <c r="E417" s="14">
        <v>0.1</v>
      </c>
      <c r="F417" s="14">
        <v>0.22</v>
      </c>
      <c r="G417" s="14">
        <v>0.21</v>
      </c>
      <c r="H417" s="14">
        <v>0.22</v>
      </c>
      <c r="I417" s="14">
        <v>0</v>
      </c>
      <c r="J417" s="14">
        <v>-0.04</v>
      </c>
      <c r="K417" s="14">
        <v>0</v>
      </c>
      <c r="L417" s="14">
        <v>0.24</v>
      </c>
      <c r="M417" s="14">
        <v>0.46</v>
      </c>
      <c r="N417" s="14">
        <v>0.17</v>
      </c>
      <c r="O417" s="14">
        <v>0.19</v>
      </c>
      <c r="P417" s="14">
        <v>0.11</v>
      </c>
      <c r="Q417" s="14">
        <v>0.26</v>
      </c>
      <c r="R417" s="14">
        <v>-0.12</v>
      </c>
      <c r="S417" s="14">
        <v>-0.32</v>
      </c>
      <c r="T417" s="14">
        <v>-0.08</v>
      </c>
      <c r="U417" s="14">
        <v>-0.19</v>
      </c>
      <c r="V417" s="14">
        <v>-0.28999999999999998</v>
      </c>
      <c r="W417" s="14">
        <v>-7.0000000000000007E-2</v>
      </c>
      <c r="X417" s="14">
        <v>-0.15</v>
      </c>
      <c r="Y417" s="14">
        <v>-0.49</v>
      </c>
      <c r="Z417" s="14">
        <v>0.01</v>
      </c>
      <c r="AA417" s="14">
        <v>-0.8</v>
      </c>
      <c r="AB417" s="14">
        <v>-0.77</v>
      </c>
      <c r="AC417" s="14">
        <v>-0.68</v>
      </c>
    </row>
    <row r="418" spans="1:29" ht="15.75">
      <c r="A418" s="13">
        <v>2013</v>
      </c>
      <c r="B418">
        <v>3</v>
      </c>
      <c r="C418" s="14">
        <v>0.09</v>
      </c>
      <c r="D418" s="14">
        <v>0.22</v>
      </c>
      <c r="E418" s="14">
        <v>0.04</v>
      </c>
      <c r="F418" s="14">
        <v>0.16</v>
      </c>
      <c r="G418" s="14">
        <v>0.3</v>
      </c>
      <c r="H418" s="14">
        <v>7.0000000000000007E-2</v>
      </c>
      <c r="I418" s="14">
        <v>0.01</v>
      </c>
      <c r="J418" s="14">
        <v>0.03</v>
      </c>
      <c r="K418" s="14">
        <v>0.01</v>
      </c>
      <c r="L418" s="14">
        <v>0.22</v>
      </c>
      <c r="M418" s="14">
        <v>0.52</v>
      </c>
      <c r="N418" s="14">
        <v>0.13</v>
      </c>
      <c r="O418" s="14">
        <v>0.11</v>
      </c>
      <c r="P418" s="14">
        <v>0.23</v>
      </c>
      <c r="Q418" s="14">
        <v>0.01</v>
      </c>
      <c r="R418" s="14">
        <v>-0.08</v>
      </c>
      <c r="S418" s="14">
        <v>-0.28999999999999998</v>
      </c>
      <c r="T418" s="14">
        <v>-0.04</v>
      </c>
      <c r="U418" s="14">
        <v>-0.41</v>
      </c>
      <c r="V418" s="14">
        <v>-1.02</v>
      </c>
      <c r="W418" s="14">
        <v>0.28999999999999998</v>
      </c>
      <c r="X418" s="14">
        <v>-0.5</v>
      </c>
      <c r="Y418" s="14">
        <v>-0.89</v>
      </c>
      <c r="Z418" s="14">
        <v>-0.31</v>
      </c>
      <c r="AA418" s="14">
        <v>-0.92</v>
      </c>
      <c r="AB418" s="14">
        <v>-0.85</v>
      </c>
      <c r="AC418" s="14">
        <v>0.89</v>
      </c>
    </row>
    <row r="419" spans="1:29" ht="15.75">
      <c r="A419" s="13">
        <v>2013</v>
      </c>
      <c r="B419">
        <v>4</v>
      </c>
      <c r="C419" s="14">
        <v>0.05</v>
      </c>
      <c r="D419" s="14">
        <v>0</v>
      </c>
      <c r="E419" s="14">
        <v>7.0000000000000007E-2</v>
      </c>
      <c r="F419" s="14">
        <v>0.03</v>
      </c>
      <c r="G419" s="14">
        <v>-0.02</v>
      </c>
      <c r="H419" s="14">
        <v>7.0000000000000007E-2</v>
      </c>
      <c r="I419" s="14">
        <v>7.0000000000000007E-2</v>
      </c>
      <c r="J419" s="14">
        <v>0.06</v>
      </c>
      <c r="K419" s="14">
        <v>7.0000000000000007E-2</v>
      </c>
      <c r="L419" s="14">
        <v>0.17</v>
      </c>
      <c r="M419" s="14">
        <v>0.28999999999999998</v>
      </c>
      <c r="N419" s="14">
        <v>0.14000000000000001</v>
      </c>
      <c r="O419" s="14">
        <v>-0.03</v>
      </c>
      <c r="P419" s="14">
        <v>-0.1</v>
      </c>
      <c r="Q419" s="14">
        <v>0.03</v>
      </c>
      <c r="R419" s="14">
        <v>0.01</v>
      </c>
      <c r="S419" s="14">
        <v>-0.13</v>
      </c>
      <c r="T419" s="14">
        <v>0.03</v>
      </c>
      <c r="U419" s="14">
        <v>-0.28000000000000003</v>
      </c>
      <c r="V419" s="14">
        <v>-0.36</v>
      </c>
      <c r="W419" s="14">
        <v>-0.18</v>
      </c>
      <c r="X419" s="14">
        <v>-0.18</v>
      </c>
      <c r="Y419" s="14">
        <v>-0.89</v>
      </c>
      <c r="Z419" s="14">
        <v>0.15</v>
      </c>
      <c r="AA419" s="14">
        <v>-0.38</v>
      </c>
      <c r="AB419" s="14">
        <v>-0.6</v>
      </c>
      <c r="AC419" s="14">
        <v>0.15</v>
      </c>
    </row>
    <row r="420" spans="1:29" ht="15.75">
      <c r="A420" s="13">
        <v>2013</v>
      </c>
      <c r="B420">
        <v>5</v>
      </c>
      <c r="C420" s="14">
        <v>0.02</v>
      </c>
      <c r="D420" s="14">
        <v>0.3</v>
      </c>
      <c r="E420" s="14">
        <v>-0.09</v>
      </c>
      <c r="F420" s="14">
        <v>0.11</v>
      </c>
      <c r="G420" s="14">
        <v>0.41</v>
      </c>
      <c r="H420" s="14">
        <v>-0.08</v>
      </c>
      <c r="I420" s="14">
        <v>-0.08</v>
      </c>
      <c r="J420" s="14">
        <v>0.06</v>
      </c>
      <c r="K420" s="14">
        <v>-0.11</v>
      </c>
      <c r="L420" s="14">
        <v>7.0000000000000007E-2</v>
      </c>
      <c r="M420" s="14">
        <v>0.34</v>
      </c>
      <c r="N420" s="14">
        <v>0</v>
      </c>
      <c r="O420" s="14">
        <v>0.15</v>
      </c>
      <c r="P420" s="14">
        <v>0.44</v>
      </c>
      <c r="Q420" s="14">
        <v>-0.12</v>
      </c>
      <c r="R420" s="14">
        <v>-0.17</v>
      </c>
      <c r="S420" s="14">
        <v>-0.2</v>
      </c>
      <c r="T420" s="14">
        <v>-0.16</v>
      </c>
      <c r="U420" s="14">
        <v>-0.09</v>
      </c>
      <c r="V420" s="14">
        <v>0.28999999999999998</v>
      </c>
      <c r="W420" s="14">
        <v>-0.53</v>
      </c>
      <c r="X420" s="14">
        <v>-0.65</v>
      </c>
      <c r="Y420" s="14">
        <v>-0.88</v>
      </c>
      <c r="Z420" s="14">
        <v>-0.54</v>
      </c>
      <c r="AA420" s="14">
        <v>-0.02</v>
      </c>
      <c r="AB420" s="14">
        <v>-0.16</v>
      </c>
      <c r="AC420" s="14">
        <v>0.41</v>
      </c>
    </row>
    <row r="421" spans="1:29" ht="15.75">
      <c r="A421" s="13">
        <v>2013</v>
      </c>
      <c r="B421">
        <v>6</v>
      </c>
      <c r="C421" s="14">
        <v>0.23</v>
      </c>
      <c r="D421" s="14">
        <v>0.5</v>
      </c>
      <c r="E421" s="14">
        <v>0.12</v>
      </c>
      <c r="F421" s="14">
        <v>0.3</v>
      </c>
      <c r="G421" s="14">
        <v>0.56999999999999995</v>
      </c>
      <c r="H421" s="14">
        <v>0.12</v>
      </c>
      <c r="I421" s="14">
        <v>0.16</v>
      </c>
      <c r="J421" s="14">
        <v>0.36</v>
      </c>
      <c r="K421" s="14">
        <v>0.11</v>
      </c>
      <c r="L421" s="14">
        <v>0.11</v>
      </c>
      <c r="M421" s="14">
        <v>0.36</v>
      </c>
      <c r="N421" s="14">
        <v>0.03</v>
      </c>
      <c r="O421" s="14">
        <v>0.41</v>
      </c>
      <c r="P421" s="14">
        <v>0.64</v>
      </c>
      <c r="Q421" s="14">
        <v>0.2</v>
      </c>
      <c r="R421" s="14">
        <v>0.17</v>
      </c>
      <c r="S421" s="14">
        <v>0.28999999999999998</v>
      </c>
      <c r="T421" s="14">
        <v>0.15</v>
      </c>
      <c r="U421" s="14">
        <v>0.75</v>
      </c>
      <c r="V421" s="14">
        <v>1.08</v>
      </c>
      <c r="W421" s="14">
        <v>0.38</v>
      </c>
      <c r="X421" s="14">
        <v>-0.54</v>
      </c>
      <c r="Y421" s="14">
        <v>0.12</v>
      </c>
      <c r="Z421" s="14">
        <v>-0.85</v>
      </c>
      <c r="AA421" s="14">
        <v>0.53</v>
      </c>
      <c r="AB421" s="14">
        <v>0.81</v>
      </c>
      <c r="AC421" s="14">
        <v>0.3</v>
      </c>
    </row>
    <row r="422" spans="1:29" ht="15.75">
      <c r="A422" s="13">
        <v>2013</v>
      </c>
      <c r="B422">
        <v>7</v>
      </c>
      <c r="C422" s="14">
        <v>0.06</v>
      </c>
      <c r="D422" s="14">
        <v>0.15</v>
      </c>
      <c r="E422" s="14">
        <v>0.03</v>
      </c>
      <c r="F422" s="14">
        <v>0.09</v>
      </c>
      <c r="G422" s="14">
        <v>0.18</v>
      </c>
      <c r="H422" s="14">
        <v>0.03</v>
      </c>
      <c r="I422" s="14">
        <v>0.03</v>
      </c>
      <c r="J422" s="14">
        <v>0.08</v>
      </c>
      <c r="K422" s="14">
        <v>0.03</v>
      </c>
      <c r="L422" s="14">
        <v>-0.06</v>
      </c>
      <c r="M422" s="14">
        <v>0.13</v>
      </c>
      <c r="N422" s="14">
        <v>-0.12</v>
      </c>
      <c r="O422" s="14">
        <v>0.17</v>
      </c>
      <c r="P422" s="14">
        <v>0.22</v>
      </c>
      <c r="Q422" s="14">
        <v>0.12</v>
      </c>
      <c r="R422" s="14">
        <v>0.09</v>
      </c>
      <c r="S422" s="14">
        <v>-0.05</v>
      </c>
      <c r="T422" s="14">
        <v>0.11</v>
      </c>
      <c r="U422" s="14">
        <v>0.3</v>
      </c>
      <c r="V422" s="14">
        <v>0.28999999999999998</v>
      </c>
      <c r="W422" s="14">
        <v>0.31</v>
      </c>
      <c r="X422" s="14">
        <v>-1.1200000000000001</v>
      </c>
      <c r="Y422" s="14">
        <v>-1.27</v>
      </c>
      <c r="Z422" s="14">
        <v>-1.05</v>
      </c>
      <c r="AA422" s="14">
        <v>0.05</v>
      </c>
      <c r="AB422" s="14">
        <v>0.19</v>
      </c>
      <c r="AC422" s="14">
        <v>0.65</v>
      </c>
    </row>
    <row r="423" spans="1:29" ht="15.75">
      <c r="A423" s="13">
        <v>2013</v>
      </c>
      <c r="B423">
        <v>8</v>
      </c>
      <c r="C423" s="14">
        <v>7.0000000000000007E-2</v>
      </c>
      <c r="D423" s="14">
        <v>0.3</v>
      </c>
      <c r="E423" s="14">
        <v>-0.02</v>
      </c>
      <c r="F423" s="14">
        <v>0.06</v>
      </c>
      <c r="G423" s="14">
        <v>0.21</v>
      </c>
      <c r="H423" s="14">
        <v>-0.04</v>
      </c>
      <c r="I423" s="14">
        <v>0.08</v>
      </c>
      <c r="J423" s="14">
        <v>0.51</v>
      </c>
      <c r="K423" s="14">
        <v>-0.01</v>
      </c>
      <c r="L423" s="14">
        <v>-0.05</v>
      </c>
      <c r="M423" s="14">
        <v>7.0000000000000007E-2</v>
      </c>
      <c r="N423" s="14">
        <v>-0.08</v>
      </c>
      <c r="O423" s="14">
        <v>0.14000000000000001</v>
      </c>
      <c r="P423" s="14">
        <v>0.28999999999999998</v>
      </c>
      <c r="Q423" s="14">
        <v>0.01</v>
      </c>
      <c r="R423" s="14">
        <v>0.11</v>
      </c>
      <c r="S423" s="14">
        <v>0.69</v>
      </c>
      <c r="T423" s="14">
        <v>0.01</v>
      </c>
      <c r="U423" s="14">
        <v>0.17</v>
      </c>
      <c r="V423" s="14">
        <v>0.44</v>
      </c>
      <c r="W423" s="14">
        <v>-0.14000000000000001</v>
      </c>
      <c r="X423" s="14">
        <v>0.46</v>
      </c>
      <c r="Y423" s="14">
        <v>1.2</v>
      </c>
      <c r="Z423" s="14">
        <v>0.11</v>
      </c>
      <c r="AA423" s="14">
        <v>0.03</v>
      </c>
      <c r="AB423" s="14">
        <v>0.12</v>
      </c>
      <c r="AC423" s="14">
        <v>1.1399999999999999</v>
      </c>
    </row>
    <row r="424" spans="1:29" ht="15.75">
      <c r="A424" s="13">
        <v>2013</v>
      </c>
      <c r="B424">
        <v>9</v>
      </c>
      <c r="C424" s="14">
        <v>0.24</v>
      </c>
      <c r="D424" s="14">
        <v>0.56000000000000005</v>
      </c>
      <c r="E424" s="14">
        <v>0.11</v>
      </c>
      <c r="F424" s="14">
        <v>0.28000000000000003</v>
      </c>
      <c r="G424" s="14">
        <v>0.33</v>
      </c>
      <c r="H424" s="14">
        <v>0.25</v>
      </c>
      <c r="I424" s="14">
        <v>0.19</v>
      </c>
      <c r="J424" s="14">
        <v>1.1000000000000001</v>
      </c>
      <c r="K424" s="14">
        <v>0</v>
      </c>
      <c r="L424" s="14">
        <v>0.14000000000000001</v>
      </c>
      <c r="M424" s="14">
        <v>0.34</v>
      </c>
      <c r="N424" s="14">
        <v>0.08</v>
      </c>
      <c r="O424" s="14">
        <v>0.36</v>
      </c>
      <c r="P424" s="14">
        <v>0.35</v>
      </c>
      <c r="Q424" s="14">
        <v>0.37</v>
      </c>
      <c r="R424" s="14">
        <v>0.2</v>
      </c>
      <c r="S424" s="14">
        <v>1.58</v>
      </c>
      <c r="T424" s="14">
        <v>-0.04</v>
      </c>
      <c r="U424" s="14">
        <v>0.23</v>
      </c>
      <c r="V424" s="14">
        <v>0.18</v>
      </c>
      <c r="W424" s="14">
        <v>0.3</v>
      </c>
      <c r="X424" s="14">
        <v>1.18</v>
      </c>
      <c r="Y424" s="14">
        <v>3.01</v>
      </c>
      <c r="Z424" s="14">
        <v>0.32</v>
      </c>
      <c r="AA424" s="14">
        <v>0.98</v>
      </c>
      <c r="AB424" s="14">
        <v>0.84</v>
      </c>
      <c r="AC424" s="14">
        <v>1.21</v>
      </c>
    </row>
    <row r="425" spans="1:29" ht="15.75">
      <c r="A425" s="13">
        <v>2013</v>
      </c>
      <c r="B425">
        <v>10</v>
      </c>
      <c r="C425" s="14">
        <v>0.19</v>
      </c>
      <c r="D425" s="14">
        <v>0.49</v>
      </c>
      <c r="E425" s="14">
        <v>7.0000000000000007E-2</v>
      </c>
      <c r="F425" s="14">
        <v>0.32</v>
      </c>
      <c r="G425" s="14">
        <v>0.47</v>
      </c>
      <c r="H425" s="14">
        <v>0.23</v>
      </c>
      <c r="I425" s="14">
        <v>0.06</v>
      </c>
      <c r="J425" s="14">
        <v>0.55000000000000004</v>
      </c>
      <c r="K425" s="14">
        <v>-0.04</v>
      </c>
      <c r="L425" s="14">
        <v>-0.02</v>
      </c>
      <c r="M425" s="14">
        <v>0.16</v>
      </c>
      <c r="N425" s="14">
        <v>-7.0000000000000007E-2</v>
      </c>
      <c r="O425" s="14">
        <v>0.5</v>
      </c>
      <c r="P425" s="14">
        <v>0.56000000000000005</v>
      </c>
      <c r="Q425" s="14">
        <v>0.44</v>
      </c>
      <c r="R425" s="14">
        <v>0.11</v>
      </c>
      <c r="S425" s="14">
        <v>0.81</v>
      </c>
      <c r="T425" s="14">
        <v>-0.01</v>
      </c>
      <c r="U425" s="14">
        <v>0.38</v>
      </c>
      <c r="V425" s="14">
        <v>0.55000000000000004</v>
      </c>
      <c r="W425" s="14">
        <v>0.19</v>
      </c>
      <c r="X425" s="14">
        <v>0.32</v>
      </c>
      <c r="Y425" s="14">
        <v>1.02</v>
      </c>
      <c r="Z425" s="14">
        <v>-0.01</v>
      </c>
      <c r="AA425" s="14">
        <v>-0.3</v>
      </c>
      <c r="AB425" s="14">
        <v>0.2</v>
      </c>
      <c r="AC425" s="14">
        <v>1.18</v>
      </c>
    </row>
    <row r="426" spans="1:29" ht="15.75">
      <c r="A426" s="13">
        <v>2013</v>
      </c>
      <c r="B426">
        <v>11</v>
      </c>
      <c r="C426" s="14">
        <v>0.05</v>
      </c>
      <c r="D426" s="14">
        <v>0.35</v>
      </c>
      <c r="E426" s="14">
        <v>-0.08</v>
      </c>
      <c r="F426" s="14">
        <v>0.03</v>
      </c>
      <c r="G426" s="14">
        <v>0.28999999999999998</v>
      </c>
      <c r="H426" s="14">
        <v>-0.13</v>
      </c>
      <c r="I426" s="14">
        <v>0.06</v>
      </c>
      <c r="J426" s="14">
        <v>0.5</v>
      </c>
      <c r="K426" s="14">
        <v>-0.03</v>
      </c>
      <c r="L426" s="14">
        <v>-0.03</v>
      </c>
      <c r="M426" s="14">
        <v>0.13</v>
      </c>
      <c r="N426" s="14">
        <v>-0.08</v>
      </c>
      <c r="O426" s="14">
        <v>7.0000000000000007E-2</v>
      </c>
      <c r="P426" s="14">
        <v>0.31</v>
      </c>
      <c r="Q426" s="14">
        <v>-0.16</v>
      </c>
      <c r="R426" s="14">
        <v>0.1</v>
      </c>
      <c r="S426" s="14">
        <v>0.84</v>
      </c>
      <c r="T426" s="14">
        <v>-0.03</v>
      </c>
      <c r="U426" s="14">
        <v>-0.48</v>
      </c>
      <c r="V426" s="14">
        <v>-0.17</v>
      </c>
      <c r="W426" s="14">
        <v>-0.83</v>
      </c>
      <c r="X426" s="14">
        <v>0.05</v>
      </c>
      <c r="Y426" s="14">
        <v>1.32</v>
      </c>
      <c r="Z426" s="14">
        <v>-0.55000000000000004</v>
      </c>
      <c r="AA426" s="14">
        <v>-0.08</v>
      </c>
      <c r="AB426" s="14">
        <v>-0.01</v>
      </c>
      <c r="AC426" s="14">
        <v>0.17</v>
      </c>
    </row>
    <row r="427" spans="1:29" ht="15.75">
      <c r="A427" s="13">
        <v>2013</v>
      </c>
      <c r="B427">
        <v>12</v>
      </c>
      <c r="C427" s="14">
        <v>0.12</v>
      </c>
      <c r="D427" s="14">
        <v>0.22</v>
      </c>
      <c r="E427" s="14">
        <v>0.08</v>
      </c>
      <c r="F427" s="14">
        <v>0.05</v>
      </c>
      <c r="G427" s="14">
        <v>0.02</v>
      </c>
      <c r="H427" s="14">
        <v>0.06</v>
      </c>
      <c r="I427" s="14">
        <v>0.19</v>
      </c>
      <c r="J427" s="14">
        <v>0.67</v>
      </c>
      <c r="K427" s="14">
        <v>0.09</v>
      </c>
      <c r="L427" s="14">
        <v>-0.01</v>
      </c>
      <c r="M427" s="14">
        <v>0.1</v>
      </c>
      <c r="N427" s="14">
        <v>-0.04</v>
      </c>
      <c r="O427" s="14">
        <v>0.08</v>
      </c>
      <c r="P427" s="14">
        <v>0.01</v>
      </c>
      <c r="Q427" s="14">
        <v>0.15</v>
      </c>
      <c r="R427" s="14">
        <v>0.28999999999999998</v>
      </c>
      <c r="S427" s="14">
        <v>1.07</v>
      </c>
      <c r="T427" s="14">
        <v>0.16</v>
      </c>
      <c r="U427" s="14">
        <v>0.33</v>
      </c>
      <c r="V427" s="14">
        <v>0.6</v>
      </c>
      <c r="W427" s="14">
        <v>0.01</v>
      </c>
      <c r="X427" s="14">
        <v>1.1000000000000001</v>
      </c>
      <c r="Y427" s="14">
        <v>1.55</v>
      </c>
      <c r="Z427" s="14">
        <v>0.89</v>
      </c>
      <c r="AA427" s="14">
        <v>-0.53</v>
      </c>
      <c r="AB427" s="14">
        <v>-0.17</v>
      </c>
      <c r="AC427" s="14">
        <v>0.51</v>
      </c>
    </row>
    <row r="428" spans="1:29" ht="15.75">
      <c r="A428" s="13">
        <v>2014</v>
      </c>
      <c r="B428">
        <v>1</v>
      </c>
      <c r="C428" s="14">
        <v>0.18</v>
      </c>
      <c r="D428" s="14">
        <v>0.22</v>
      </c>
      <c r="E428" s="14">
        <v>0.17</v>
      </c>
      <c r="F428" s="14">
        <v>0.19</v>
      </c>
      <c r="G428" s="14">
        <v>0.14000000000000001</v>
      </c>
      <c r="H428" s="14">
        <v>0.23</v>
      </c>
      <c r="I428" s="14">
        <v>0.17</v>
      </c>
      <c r="J428" s="14">
        <v>0.4</v>
      </c>
      <c r="K428" s="14">
        <v>0.12</v>
      </c>
      <c r="L428" s="14">
        <v>-0.12</v>
      </c>
      <c r="M428" s="14">
        <v>0.04</v>
      </c>
      <c r="N428" s="14">
        <v>-0.16</v>
      </c>
      <c r="O428" s="14">
        <v>0.35</v>
      </c>
      <c r="P428" s="14">
        <v>0.14000000000000001</v>
      </c>
      <c r="Q428" s="14">
        <v>0.54</v>
      </c>
      <c r="R428" s="14">
        <v>0.33</v>
      </c>
      <c r="S428" s="14">
        <v>0.74</v>
      </c>
      <c r="T428" s="14">
        <v>0.25</v>
      </c>
      <c r="U428" s="14">
        <v>0.96</v>
      </c>
      <c r="V428" s="14">
        <v>0.44</v>
      </c>
      <c r="W428" s="14">
        <v>1.56</v>
      </c>
      <c r="X428" s="14">
        <v>0.39</v>
      </c>
      <c r="Y428" s="14">
        <v>0.87</v>
      </c>
      <c r="Z428" s="14">
        <v>0.16</v>
      </c>
      <c r="AA428" s="14">
        <v>-0.47</v>
      </c>
      <c r="AB428" s="14">
        <v>0.18</v>
      </c>
      <c r="AC428" s="14">
        <v>0.95</v>
      </c>
    </row>
    <row r="429" spans="1:29" ht="15.75">
      <c r="A429" s="13">
        <v>2014</v>
      </c>
      <c r="B429">
        <v>2</v>
      </c>
      <c r="C429" s="14">
        <v>0.11</v>
      </c>
      <c r="D429" s="14">
        <v>-0.02</v>
      </c>
      <c r="E429" s="14">
        <v>0.16</v>
      </c>
      <c r="F429" s="14">
        <v>0.19</v>
      </c>
      <c r="G429" s="14">
        <v>0</v>
      </c>
      <c r="H429" s="14">
        <v>0.3</v>
      </c>
      <c r="I429" s="14">
        <v>0.04</v>
      </c>
      <c r="J429" s="14">
        <v>-0.06</v>
      </c>
      <c r="K429" s="14">
        <v>0.06</v>
      </c>
      <c r="L429" s="14">
        <v>-0.06</v>
      </c>
      <c r="M429" s="14">
        <v>0.08</v>
      </c>
      <c r="N429" s="14">
        <v>-0.1</v>
      </c>
      <c r="O429" s="14">
        <v>0.3</v>
      </c>
      <c r="P429" s="14">
        <v>-0.04</v>
      </c>
      <c r="Q429" s="14">
        <v>0.61</v>
      </c>
      <c r="R429" s="14">
        <v>0.11</v>
      </c>
      <c r="S429" s="14">
        <v>-0.11</v>
      </c>
      <c r="T429" s="14">
        <v>0.14000000000000001</v>
      </c>
      <c r="U429" s="14">
        <v>1.28</v>
      </c>
      <c r="V429" s="14">
        <v>0.74</v>
      </c>
      <c r="W429" s="14">
        <v>1.9</v>
      </c>
      <c r="X429" s="14">
        <v>-0.36</v>
      </c>
      <c r="Y429" s="14">
        <v>-0.4</v>
      </c>
      <c r="Z429" s="14">
        <v>-0.34</v>
      </c>
      <c r="AA429" s="14">
        <v>-0.57999999999999996</v>
      </c>
      <c r="AB429" s="14">
        <v>-0.4</v>
      </c>
      <c r="AC429" s="14">
        <v>0.08</v>
      </c>
    </row>
    <row r="430" spans="1:29" ht="15.75">
      <c r="A430" s="13">
        <v>2014</v>
      </c>
      <c r="B430">
        <v>3</v>
      </c>
      <c r="C430" s="14">
        <v>0.08</v>
      </c>
      <c r="D430" s="14">
        <v>0.11</v>
      </c>
      <c r="E430" s="14">
        <v>7.0000000000000007E-2</v>
      </c>
      <c r="F430" s="14">
        <v>0.16</v>
      </c>
      <c r="G430" s="14">
        <v>0.31</v>
      </c>
      <c r="H430" s="14">
        <v>7.0000000000000007E-2</v>
      </c>
      <c r="I430" s="14">
        <v>-0.01</v>
      </c>
      <c r="J430" s="14">
        <v>-0.36</v>
      </c>
      <c r="K430" s="14">
        <v>7.0000000000000007E-2</v>
      </c>
      <c r="L430" s="14">
        <v>-0.03</v>
      </c>
      <c r="M430" s="14">
        <v>7.0000000000000007E-2</v>
      </c>
      <c r="N430" s="14">
        <v>-0.06</v>
      </c>
      <c r="O430" s="14">
        <v>0.24</v>
      </c>
      <c r="P430" s="14">
        <v>0.36</v>
      </c>
      <c r="Q430" s="14">
        <v>0.14000000000000001</v>
      </c>
      <c r="R430" s="14">
        <v>0.02</v>
      </c>
      <c r="S430" s="14">
        <v>-0.62</v>
      </c>
      <c r="T430" s="14">
        <v>0.14000000000000001</v>
      </c>
      <c r="U430" s="14">
        <v>0.67</v>
      </c>
      <c r="V430" s="14">
        <v>0.59</v>
      </c>
      <c r="W430" s="14">
        <v>0.76</v>
      </c>
      <c r="X430" s="14">
        <v>-0.38</v>
      </c>
      <c r="Y430" s="14">
        <v>-0.95</v>
      </c>
      <c r="Z430" s="14">
        <v>-0.11</v>
      </c>
      <c r="AA430" s="14">
        <v>-0.34</v>
      </c>
      <c r="AB430" s="14">
        <v>-0.16</v>
      </c>
      <c r="AC430" s="14">
        <v>-0.14000000000000001</v>
      </c>
    </row>
    <row r="431" spans="1:29" ht="15.75">
      <c r="A431" s="13">
        <v>2014</v>
      </c>
      <c r="B431">
        <v>4</v>
      </c>
      <c r="C431" s="14">
        <v>0.11</v>
      </c>
      <c r="D431" s="14">
        <v>0.21</v>
      </c>
      <c r="E431" s="14">
        <v>7.0000000000000007E-2</v>
      </c>
      <c r="F431" s="14">
        <v>0.23</v>
      </c>
      <c r="G431" s="14">
        <v>0.33</v>
      </c>
      <c r="H431" s="14">
        <v>0.16</v>
      </c>
      <c r="I431" s="14">
        <v>-0.01</v>
      </c>
      <c r="J431" s="14">
        <v>-0.06</v>
      </c>
      <c r="K431" s="14">
        <v>0</v>
      </c>
      <c r="L431" s="14">
        <v>0.1</v>
      </c>
      <c r="M431" s="14">
        <v>0.11</v>
      </c>
      <c r="N431" s="14">
        <v>0.09</v>
      </c>
      <c r="O431" s="14">
        <v>0.27</v>
      </c>
      <c r="P431" s="14">
        <v>0.39</v>
      </c>
      <c r="Q431" s="14">
        <v>0.16</v>
      </c>
      <c r="R431" s="14">
        <v>-0.03</v>
      </c>
      <c r="S431" s="14">
        <v>-0.19</v>
      </c>
      <c r="T431" s="14">
        <v>-0.01</v>
      </c>
      <c r="U431" s="14">
        <v>0.11</v>
      </c>
      <c r="V431" s="14">
        <v>0.17</v>
      </c>
      <c r="W431" s="14">
        <v>0.04</v>
      </c>
      <c r="X431" s="14">
        <v>-0.31</v>
      </c>
      <c r="Y431" s="14">
        <v>-0.79</v>
      </c>
      <c r="Z431" s="14">
        <v>-0.08</v>
      </c>
      <c r="AA431" s="14">
        <v>0.17</v>
      </c>
      <c r="AB431" s="14">
        <v>0.27</v>
      </c>
      <c r="AC431" s="14">
        <v>0.77</v>
      </c>
    </row>
    <row r="432" spans="1:29" ht="15.75">
      <c r="A432" s="13">
        <v>2014</v>
      </c>
      <c r="B432">
        <v>5</v>
      </c>
      <c r="C432" s="14">
        <v>0.26</v>
      </c>
      <c r="D432" s="14">
        <v>0.47</v>
      </c>
      <c r="E432" s="14">
        <v>0.18</v>
      </c>
      <c r="F432" s="14">
        <v>0.28999999999999998</v>
      </c>
      <c r="G432" s="14">
        <v>0.41</v>
      </c>
      <c r="H432" s="14">
        <v>0.22</v>
      </c>
      <c r="I432" s="14">
        <v>0.23</v>
      </c>
      <c r="J432" s="14">
        <v>0.61</v>
      </c>
      <c r="K432" s="14">
        <v>0.16</v>
      </c>
      <c r="L432" s="14">
        <v>0.18</v>
      </c>
      <c r="M432" s="14">
        <v>0.25</v>
      </c>
      <c r="N432" s="14">
        <v>0.16</v>
      </c>
      <c r="O432" s="14">
        <v>0.37</v>
      </c>
      <c r="P432" s="14">
        <v>0.48</v>
      </c>
      <c r="Q432" s="14">
        <v>0.28000000000000003</v>
      </c>
      <c r="R432" s="14">
        <v>0.24</v>
      </c>
      <c r="S432" s="14">
        <v>0.79</v>
      </c>
      <c r="T432" s="14">
        <v>0.14000000000000001</v>
      </c>
      <c r="U432" s="14">
        <v>0.56000000000000005</v>
      </c>
      <c r="V432" s="14">
        <v>0.81</v>
      </c>
      <c r="W432" s="14">
        <v>0.27</v>
      </c>
      <c r="X432" s="14">
        <v>0.68</v>
      </c>
      <c r="Y432" s="14">
        <v>1.35</v>
      </c>
      <c r="Z432" s="14">
        <v>0.36</v>
      </c>
      <c r="AA432" s="14">
        <v>0.08</v>
      </c>
      <c r="AB432" s="14">
        <v>0.35</v>
      </c>
      <c r="AC432" s="14">
        <v>0.43</v>
      </c>
    </row>
    <row r="433" spans="1:29" ht="15.75">
      <c r="A433" s="13">
        <v>2014</v>
      </c>
      <c r="B433">
        <v>6</v>
      </c>
      <c r="C433" s="14">
        <v>0.28000000000000003</v>
      </c>
      <c r="D433" s="14">
        <v>0.28000000000000003</v>
      </c>
      <c r="E433" s="14">
        <v>0.28000000000000003</v>
      </c>
      <c r="F433" s="14">
        <v>0.26</v>
      </c>
      <c r="G433" s="14">
        <v>0.26</v>
      </c>
      <c r="H433" s="14">
        <v>0.26</v>
      </c>
      <c r="I433" s="14">
        <v>0.3</v>
      </c>
      <c r="J433" s="14">
        <v>0.32</v>
      </c>
      <c r="K433" s="14">
        <v>0.28999999999999998</v>
      </c>
      <c r="L433" s="14">
        <v>0.48</v>
      </c>
      <c r="M433" s="14">
        <v>0.7</v>
      </c>
      <c r="N433" s="14">
        <v>0.41</v>
      </c>
      <c r="O433" s="14">
        <v>0.14000000000000001</v>
      </c>
      <c r="P433" s="14">
        <v>0.16</v>
      </c>
      <c r="Q433" s="14">
        <v>0.12</v>
      </c>
      <c r="R433" s="14">
        <v>0.2</v>
      </c>
      <c r="S433" s="14">
        <v>-0.03</v>
      </c>
      <c r="T433" s="14">
        <v>0.24</v>
      </c>
      <c r="U433" s="14">
        <v>0.12</v>
      </c>
      <c r="V433" s="14">
        <v>0.13</v>
      </c>
      <c r="W433" s="14">
        <v>0.1</v>
      </c>
      <c r="X433" s="14">
        <v>-0.98</v>
      </c>
      <c r="Y433" s="14">
        <v>-0.98</v>
      </c>
      <c r="Z433" s="14">
        <v>-0.98</v>
      </c>
      <c r="AA433" s="14">
        <v>0.02</v>
      </c>
      <c r="AB433" s="14">
        <v>-0.14000000000000001</v>
      </c>
      <c r="AC433" s="14">
        <v>0.57999999999999996</v>
      </c>
    </row>
    <row r="434" spans="1:29" ht="15.75">
      <c r="A434" s="13">
        <v>2014</v>
      </c>
      <c r="B434">
        <v>7</v>
      </c>
      <c r="C434" s="14">
        <v>0.24</v>
      </c>
      <c r="D434" s="14">
        <v>0.18</v>
      </c>
      <c r="E434" s="14">
        <v>0.27</v>
      </c>
      <c r="F434" s="14">
        <v>0.27</v>
      </c>
      <c r="G434" s="14">
        <v>0.24</v>
      </c>
      <c r="H434" s="14">
        <v>0.28999999999999998</v>
      </c>
      <c r="I434" s="14">
        <v>0.21</v>
      </c>
      <c r="J434" s="14">
        <v>0.05</v>
      </c>
      <c r="K434" s="14">
        <v>0.25</v>
      </c>
      <c r="L434" s="14">
        <v>0.41</v>
      </c>
      <c r="M434" s="14">
        <v>0.5</v>
      </c>
      <c r="N434" s="14">
        <v>0.39</v>
      </c>
      <c r="O434" s="14">
        <v>0.18</v>
      </c>
      <c r="P434" s="14">
        <v>0.14000000000000001</v>
      </c>
      <c r="Q434" s="14">
        <v>0.21</v>
      </c>
      <c r="R434" s="14">
        <v>0.12</v>
      </c>
      <c r="S434" s="14">
        <v>-0.21</v>
      </c>
      <c r="T434" s="14">
        <v>0.18</v>
      </c>
      <c r="U434" s="14">
        <v>0.28999999999999998</v>
      </c>
      <c r="V434" s="14">
        <v>0.42</v>
      </c>
      <c r="W434" s="14">
        <v>0.13</v>
      </c>
      <c r="X434" s="14">
        <v>-0.24</v>
      </c>
      <c r="Y434" s="14">
        <v>-1.1100000000000001</v>
      </c>
      <c r="Z434" s="14">
        <v>0.17</v>
      </c>
      <c r="AA434" s="14">
        <v>-0.16</v>
      </c>
      <c r="AB434" s="14">
        <v>-0.15</v>
      </c>
      <c r="AC434" s="14">
        <v>0.74</v>
      </c>
    </row>
    <row r="435" spans="1:29" ht="15.75">
      <c r="A435" s="13">
        <v>2014</v>
      </c>
      <c r="B435">
        <v>8</v>
      </c>
      <c r="C435" s="14">
        <v>0.09</v>
      </c>
      <c r="D435" s="14">
        <v>0.17</v>
      </c>
      <c r="E435" s="14">
        <v>0.06</v>
      </c>
      <c r="F435" s="14">
        <v>0.15</v>
      </c>
      <c r="G435" s="14">
        <v>0.2</v>
      </c>
      <c r="H435" s="14">
        <v>0.12</v>
      </c>
      <c r="I435" s="14">
        <v>0.03</v>
      </c>
      <c r="J435" s="14">
        <v>0.09</v>
      </c>
      <c r="K435" s="14">
        <v>0.02</v>
      </c>
      <c r="L435" s="14">
        <v>0.01</v>
      </c>
      <c r="M435" s="14">
        <v>0.09</v>
      </c>
      <c r="N435" s="14">
        <v>-0.01</v>
      </c>
      <c r="O435" s="14">
        <v>0.23</v>
      </c>
      <c r="P435" s="14">
        <v>0.24</v>
      </c>
      <c r="Q435" s="14">
        <v>0.22</v>
      </c>
      <c r="R435" s="14">
        <v>0.04</v>
      </c>
      <c r="S435" s="14">
        <v>0.05</v>
      </c>
      <c r="T435" s="14">
        <v>0.03</v>
      </c>
      <c r="U435" s="14">
        <v>0.36</v>
      </c>
      <c r="V435" s="14">
        <v>0.45</v>
      </c>
      <c r="W435" s="14">
        <v>0.25</v>
      </c>
      <c r="X435" s="14">
        <v>0.11</v>
      </c>
      <c r="Y435" s="14">
        <v>-0.19</v>
      </c>
      <c r="Z435" s="14">
        <v>0.26</v>
      </c>
      <c r="AA435" s="14">
        <v>-0.28000000000000003</v>
      </c>
      <c r="AB435" s="14">
        <v>-0.27</v>
      </c>
      <c r="AC435" s="14">
        <v>-0.78</v>
      </c>
    </row>
    <row r="436" spans="1:29" ht="15.75">
      <c r="A436" s="13">
        <v>2014</v>
      </c>
      <c r="B436">
        <v>9</v>
      </c>
      <c r="C436" s="14">
        <v>0.17</v>
      </c>
      <c r="D436" s="14">
        <v>0.3</v>
      </c>
      <c r="E436" s="14">
        <v>0.12</v>
      </c>
      <c r="F436" s="14">
        <v>0.1</v>
      </c>
      <c r="G436" s="14">
        <v>0.11</v>
      </c>
      <c r="H436" s="14">
        <v>0.09</v>
      </c>
      <c r="I436" s="14">
        <v>0.25</v>
      </c>
      <c r="J436" s="14">
        <v>0.74</v>
      </c>
      <c r="K436" s="14">
        <v>0.14000000000000001</v>
      </c>
      <c r="L436" s="14">
        <v>0.14000000000000001</v>
      </c>
      <c r="M436" s="14">
        <v>0.23</v>
      </c>
      <c r="N436" s="14">
        <v>0.12</v>
      </c>
      <c r="O436" s="14">
        <v>0.09</v>
      </c>
      <c r="P436" s="14">
        <v>0.11</v>
      </c>
      <c r="Q436" s="14">
        <v>7.0000000000000007E-2</v>
      </c>
      <c r="R436" s="14">
        <v>0.28000000000000003</v>
      </c>
      <c r="S436" s="14">
        <v>1.02</v>
      </c>
      <c r="T436" s="14">
        <v>0.15</v>
      </c>
      <c r="U436" s="14">
        <v>-0.35</v>
      </c>
      <c r="V436" s="14">
        <v>-0.33</v>
      </c>
      <c r="W436" s="14">
        <v>-0.36</v>
      </c>
      <c r="X436" s="14">
        <v>0.57999999999999996</v>
      </c>
      <c r="Y436" s="14">
        <v>1.31</v>
      </c>
      <c r="Z436" s="14">
        <v>0.24</v>
      </c>
      <c r="AA436" s="14">
        <v>0.53</v>
      </c>
      <c r="AB436" s="14">
        <v>0.6</v>
      </c>
      <c r="AC436" s="14">
        <v>0.45</v>
      </c>
    </row>
    <row r="437" spans="1:29" ht="15.75">
      <c r="A437" s="13">
        <v>2014</v>
      </c>
      <c r="B437">
        <v>10</v>
      </c>
      <c r="C437" s="14">
        <v>0.25</v>
      </c>
      <c r="D437" s="14">
        <v>0.42</v>
      </c>
      <c r="E437" s="14">
        <v>0.19</v>
      </c>
      <c r="F437" s="14">
        <v>0.28999999999999998</v>
      </c>
      <c r="G437" s="14">
        <v>0.31</v>
      </c>
      <c r="H437" s="14">
        <v>0.28000000000000003</v>
      </c>
      <c r="I437" s="14">
        <v>0.21</v>
      </c>
      <c r="J437" s="14">
        <v>0.66</v>
      </c>
      <c r="K437" s="14">
        <v>0.12</v>
      </c>
      <c r="L437" s="14">
        <v>0.17</v>
      </c>
      <c r="M437" s="14">
        <v>0.34</v>
      </c>
      <c r="N437" s="14">
        <v>0.12</v>
      </c>
      <c r="O437" s="14">
        <v>0.37</v>
      </c>
      <c r="P437" s="14">
        <v>0.33</v>
      </c>
      <c r="Q437" s="14">
        <v>0.4</v>
      </c>
      <c r="R437" s="14">
        <v>0.23</v>
      </c>
      <c r="S437" s="14">
        <v>0.84</v>
      </c>
      <c r="T437" s="14">
        <v>0.12</v>
      </c>
      <c r="U437" s="14">
        <v>0.12</v>
      </c>
      <c r="V437" s="14">
        <v>-0.05</v>
      </c>
      <c r="W437" s="14">
        <v>0.31</v>
      </c>
      <c r="X437" s="14">
        <v>0.19</v>
      </c>
      <c r="Y437" s="14">
        <v>0.19</v>
      </c>
      <c r="Z437" s="14">
        <v>0.19</v>
      </c>
      <c r="AA437" s="14">
        <v>1.0900000000000001</v>
      </c>
      <c r="AB437" s="14">
        <v>0.94</v>
      </c>
      <c r="AC437" s="14">
        <v>1.01</v>
      </c>
    </row>
    <row r="438" spans="1:29" ht="15.75">
      <c r="A438" s="13">
        <v>2014</v>
      </c>
      <c r="B438">
        <v>11</v>
      </c>
      <c r="C438" s="14">
        <v>0.23</v>
      </c>
      <c r="D438" s="14">
        <v>0.15</v>
      </c>
      <c r="E438" s="14">
        <v>0.26</v>
      </c>
      <c r="F438" s="14">
        <v>0.25</v>
      </c>
      <c r="G438" s="14">
        <v>0.03</v>
      </c>
      <c r="H438" s="14">
        <v>0.39</v>
      </c>
      <c r="I438" s="14">
        <v>0.21</v>
      </c>
      <c r="J438" s="14">
        <v>0.44</v>
      </c>
      <c r="K438" s="14">
        <v>0.16</v>
      </c>
      <c r="L438" s="14">
        <v>0.24</v>
      </c>
      <c r="M438" s="14">
        <v>0.27</v>
      </c>
      <c r="N438" s="14">
        <v>0.23</v>
      </c>
      <c r="O438" s="14">
        <v>0.25</v>
      </c>
      <c r="P438" s="14">
        <v>-0.04</v>
      </c>
      <c r="Q438" s="14">
        <v>0.51</v>
      </c>
      <c r="R438" s="14">
        <v>0.19</v>
      </c>
      <c r="S438" s="14">
        <v>0.56999999999999995</v>
      </c>
      <c r="T438" s="14">
        <v>0.13</v>
      </c>
      <c r="U438" s="14">
        <v>0.96</v>
      </c>
      <c r="V438" s="14">
        <v>0.61</v>
      </c>
      <c r="W438" s="14">
        <v>1.35</v>
      </c>
      <c r="X438" s="14">
        <v>0.33</v>
      </c>
      <c r="Y438" s="14">
        <v>0.91</v>
      </c>
      <c r="Z438" s="14">
        <v>0.06</v>
      </c>
      <c r="AA438" s="14">
        <v>-1.03</v>
      </c>
      <c r="AB438" s="14">
        <v>-0.37</v>
      </c>
      <c r="AC438" s="14">
        <v>0.86</v>
      </c>
    </row>
    <row r="439" spans="1:29" ht="15.75">
      <c r="A439" s="13">
        <v>2014</v>
      </c>
      <c r="B439">
        <v>12</v>
      </c>
      <c r="C439" s="14">
        <v>0.21</v>
      </c>
      <c r="D439" s="14">
        <v>0.3</v>
      </c>
      <c r="E439" s="14">
        <v>0.17</v>
      </c>
      <c r="F439" s="14">
        <v>0.24</v>
      </c>
      <c r="G439" s="14">
        <v>0.38</v>
      </c>
      <c r="H439" s="14">
        <v>0.15</v>
      </c>
      <c r="I439" s="14">
        <v>0.18</v>
      </c>
      <c r="J439" s="14">
        <v>0.12</v>
      </c>
      <c r="K439" s="14">
        <v>0.19</v>
      </c>
      <c r="L439" s="14">
        <v>0.24</v>
      </c>
      <c r="M439" s="14">
        <v>0.26</v>
      </c>
      <c r="N439" s="14">
        <v>0.24</v>
      </c>
      <c r="O439" s="14">
        <v>0.24</v>
      </c>
      <c r="P439" s="14">
        <v>0.4</v>
      </c>
      <c r="Q439" s="14">
        <v>0.1</v>
      </c>
      <c r="R439" s="14">
        <v>0.14000000000000001</v>
      </c>
      <c r="S439" s="14">
        <v>0.08</v>
      </c>
      <c r="T439" s="14">
        <v>0.15</v>
      </c>
      <c r="U439" s="14">
        <v>0.24</v>
      </c>
      <c r="V439" s="14">
        <v>0.44</v>
      </c>
      <c r="W439" s="14">
        <v>0.01</v>
      </c>
      <c r="X439" s="14">
        <v>-0.34</v>
      </c>
      <c r="Y439" s="14">
        <v>-0.45</v>
      </c>
      <c r="Z439" s="14">
        <v>-0.28000000000000003</v>
      </c>
      <c r="AA439" s="14">
        <v>0.83</v>
      </c>
      <c r="AB439" s="14">
        <v>0.94</v>
      </c>
      <c r="AC439" s="14">
        <v>0.56000000000000005</v>
      </c>
    </row>
    <row r="440" spans="1:29" ht="15.75">
      <c r="A440" s="13">
        <v>2015</v>
      </c>
      <c r="B440">
        <v>1</v>
      </c>
      <c r="C440" s="14">
        <v>0.27</v>
      </c>
      <c r="D440" s="14">
        <v>0.38</v>
      </c>
      <c r="E440" s="14">
        <v>0.23</v>
      </c>
      <c r="F440" s="14">
        <v>0.39</v>
      </c>
      <c r="G440" s="14">
        <v>0.51</v>
      </c>
      <c r="H440" s="14">
        <v>0.32</v>
      </c>
      <c r="I440" s="14">
        <v>0.15</v>
      </c>
      <c r="J440" s="14">
        <v>0.08</v>
      </c>
      <c r="K440" s="14">
        <v>0.17</v>
      </c>
      <c r="L440" s="14">
        <v>0.13</v>
      </c>
      <c r="M440" s="14">
        <v>7.0000000000000007E-2</v>
      </c>
      <c r="N440" s="14">
        <v>0.14000000000000001</v>
      </c>
      <c r="O440" s="14">
        <v>0.54</v>
      </c>
      <c r="P440" s="14">
        <v>0.61</v>
      </c>
      <c r="Q440" s="14">
        <v>0.47</v>
      </c>
      <c r="R440" s="14">
        <v>0.16</v>
      </c>
      <c r="S440" s="14">
        <v>0.13</v>
      </c>
      <c r="T440" s="14">
        <v>0.17</v>
      </c>
      <c r="U440" s="14">
        <v>7.0000000000000007E-2</v>
      </c>
      <c r="V440" s="14">
        <v>0.25</v>
      </c>
      <c r="W440" s="14">
        <v>-0.14000000000000001</v>
      </c>
      <c r="X440" s="14">
        <v>-0.08</v>
      </c>
      <c r="Y440" s="14">
        <v>-0.14000000000000001</v>
      </c>
      <c r="Z440" s="14">
        <v>-0.05</v>
      </c>
      <c r="AA440" s="14">
        <v>1.05</v>
      </c>
      <c r="AB440" s="14">
        <v>1.21</v>
      </c>
      <c r="AC440" s="14">
        <v>0.19</v>
      </c>
    </row>
    <row r="441" spans="1:29" ht="15.75">
      <c r="A441" s="13">
        <v>2015</v>
      </c>
      <c r="B441">
        <v>2</v>
      </c>
      <c r="C441" s="14">
        <v>0.17</v>
      </c>
      <c r="D441" s="14">
        <v>0.41</v>
      </c>
      <c r="E441" s="14">
        <v>0.08</v>
      </c>
      <c r="F441" s="14">
        <v>0.28999999999999998</v>
      </c>
      <c r="G441" s="14">
        <v>0.55000000000000004</v>
      </c>
      <c r="H441" s="14">
        <v>0.13</v>
      </c>
      <c r="I441" s="14">
        <v>0.05</v>
      </c>
      <c r="J441" s="14">
        <v>0.11</v>
      </c>
      <c r="K441" s="14">
        <v>0.03</v>
      </c>
      <c r="L441" s="14">
        <v>-0.06</v>
      </c>
      <c r="M441" s="14">
        <v>0.24</v>
      </c>
      <c r="N441" s="14">
        <v>-0.15</v>
      </c>
      <c r="O441" s="14">
        <v>0.48</v>
      </c>
      <c r="P441" s="14">
        <v>0.6</v>
      </c>
      <c r="Q441" s="14">
        <v>0.36</v>
      </c>
      <c r="R441" s="14">
        <v>0.11</v>
      </c>
      <c r="S441" s="14">
        <v>0.09</v>
      </c>
      <c r="T441" s="14">
        <v>0.11</v>
      </c>
      <c r="U441" s="14">
        <v>0.08</v>
      </c>
      <c r="V441" s="14">
        <v>0.28999999999999998</v>
      </c>
      <c r="W441" s="14">
        <v>-0.17</v>
      </c>
      <c r="X441" s="14">
        <v>-0.02</v>
      </c>
      <c r="Y441" s="14">
        <v>0</v>
      </c>
      <c r="Z441" s="14">
        <v>-0.02</v>
      </c>
      <c r="AA441" s="14">
        <v>0.35</v>
      </c>
      <c r="AB441" s="14">
        <v>0.65</v>
      </c>
      <c r="AC441" s="14">
        <v>0.24</v>
      </c>
    </row>
    <row r="442" spans="1:29" ht="15.75">
      <c r="A442" s="13">
        <v>2015</v>
      </c>
      <c r="B442">
        <v>3</v>
      </c>
      <c r="C442" s="14">
        <v>0.16</v>
      </c>
      <c r="D442" s="14">
        <v>0.36</v>
      </c>
      <c r="E442" s="14">
        <v>0.08</v>
      </c>
      <c r="F442" s="14">
        <v>0.25</v>
      </c>
      <c r="G442" s="14">
        <v>0.46</v>
      </c>
      <c r="H442" s="14">
        <v>0.12</v>
      </c>
      <c r="I442" s="14">
        <v>7.0000000000000007E-2</v>
      </c>
      <c r="J442" s="14">
        <v>0.15</v>
      </c>
      <c r="K442" s="14">
        <v>0.05</v>
      </c>
      <c r="L442" s="14">
        <v>0.05</v>
      </c>
      <c r="M442" s="14">
        <v>0.08</v>
      </c>
      <c r="N442" s="14">
        <v>0.04</v>
      </c>
      <c r="O442" s="14">
        <v>0.38</v>
      </c>
      <c r="P442" s="14">
        <v>0.57999999999999996</v>
      </c>
      <c r="Q442" s="14">
        <v>0.19</v>
      </c>
      <c r="R442" s="14">
        <v>7.0000000000000007E-2</v>
      </c>
      <c r="S442" s="14">
        <v>0.15</v>
      </c>
      <c r="T442" s="14">
        <v>0.05</v>
      </c>
      <c r="U442" s="14">
        <v>0.15</v>
      </c>
      <c r="V442" s="14">
        <v>0.23</v>
      </c>
      <c r="W442" s="14">
        <v>0.06</v>
      </c>
      <c r="X442" s="14">
        <v>0.05</v>
      </c>
      <c r="Y442" s="14">
        <v>-0.1</v>
      </c>
      <c r="Z442" s="14">
        <v>0.12</v>
      </c>
      <c r="AA442" s="14">
        <v>1.72</v>
      </c>
      <c r="AB442" s="14">
        <v>1.49</v>
      </c>
      <c r="AC442" s="14">
        <v>0.44</v>
      </c>
    </row>
    <row r="443" spans="1:29" ht="15.75">
      <c r="A443" s="13">
        <v>2015</v>
      </c>
      <c r="B443">
        <v>4</v>
      </c>
      <c r="C443" s="14">
        <v>0.08</v>
      </c>
      <c r="D443" s="14">
        <v>7.0000000000000007E-2</v>
      </c>
      <c r="E443" s="14">
        <v>0.09</v>
      </c>
      <c r="F443" s="14">
        <v>0.18</v>
      </c>
      <c r="G443" s="14">
        <v>0.21</v>
      </c>
      <c r="H443" s="14">
        <v>0.16</v>
      </c>
      <c r="I443" s="14">
        <v>-0.01</v>
      </c>
      <c r="J443" s="14">
        <v>-0.24</v>
      </c>
      <c r="K443" s="14">
        <v>0.04</v>
      </c>
      <c r="L443" s="14">
        <v>0.09</v>
      </c>
      <c r="M443" s="14">
        <v>0.04</v>
      </c>
      <c r="N443" s="14">
        <v>0.11</v>
      </c>
      <c r="O443" s="14">
        <v>0.24</v>
      </c>
      <c r="P443" s="14">
        <v>0.26</v>
      </c>
      <c r="Q443" s="14">
        <v>0.22</v>
      </c>
      <c r="R443" s="14">
        <v>-0.08</v>
      </c>
      <c r="S443" s="14">
        <v>-0.46</v>
      </c>
      <c r="T443" s="14">
        <v>-0.01</v>
      </c>
      <c r="U443" s="14">
        <v>0.44</v>
      </c>
      <c r="V443" s="14">
        <v>0.17</v>
      </c>
      <c r="W443" s="14">
        <v>0.75</v>
      </c>
      <c r="X443" s="14">
        <v>-0.56999999999999995</v>
      </c>
      <c r="Y443" s="14">
        <v>-1</v>
      </c>
      <c r="Z443" s="14">
        <v>-0.37</v>
      </c>
      <c r="AA443" s="14">
        <v>0.31</v>
      </c>
      <c r="AB443" s="14">
        <v>0.23</v>
      </c>
      <c r="AC443" s="14">
        <v>-0.5</v>
      </c>
    </row>
    <row r="444" spans="1:29" ht="15.75">
      <c r="A444" s="13">
        <v>2015</v>
      </c>
      <c r="B444">
        <v>5</v>
      </c>
      <c r="C444" s="14">
        <v>0.28000000000000003</v>
      </c>
      <c r="D444" s="14">
        <v>0.36</v>
      </c>
      <c r="E444" s="14">
        <v>0.25</v>
      </c>
      <c r="F444" s="14">
        <v>0.36</v>
      </c>
      <c r="G444" s="14">
        <v>0.47</v>
      </c>
      <c r="H444" s="14">
        <v>0.28999999999999998</v>
      </c>
      <c r="I444" s="14">
        <v>0.2</v>
      </c>
      <c r="J444" s="14">
        <v>0.12</v>
      </c>
      <c r="K444" s="14">
        <v>0.22</v>
      </c>
      <c r="L444" s="14">
        <v>0.27</v>
      </c>
      <c r="M444" s="14">
        <v>0.3</v>
      </c>
      <c r="N444" s="14">
        <v>0.26</v>
      </c>
      <c r="O444" s="14">
        <v>0.39</v>
      </c>
      <c r="P444" s="14">
        <v>0.5</v>
      </c>
      <c r="Q444" s="14">
        <v>0.3</v>
      </c>
      <c r="R444" s="14">
        <v>0.18</v>
      </c>
      <c r="S444" s="14">
        <v>0.02</v>
      </c>
      <c r="T444" s="14">
        <v>0.21</v>
      </c>
      <c r="U444" s="14">
        <v>0.51</v>
      </c>
      <c r="V444" s="14">
        <v>0.77</v>
      </c>
      <c r="W444" s="14">
        <v>0.21</v>
      </c>
      <c r="X444" s="14">
        <v>0.14000000000000001</v>
      </c>
      <c r="Y444" s="14">
        <v>-0.6</v>
      </c>
      <c r="Z444" s="14">
        <v>0.49</v>
      </c>
      <c r="AA444" s="14">
        <v>-0.13</v>
      </c>
      <c r="AB444" s="14">
        <v>0.35</v>
      </c>
      <c r="AC444" s="14">
        <v>0.04</v>
      </c>
    </row>
    <row r="445" spans="1:29" ht="15.75">
      <c r="A445" s="13">
        <v>2015</v>
      </c>
      <c r="B445">
        <v>6</v>
      </c>
      <c r="C445" s="14">
        <v>0.33</v>
      </c>
      <c r="D445" s="14">
        <v>0.44</v>
      </c>
      <c r="E445" s="14">
        <v>0.28999999999999998</v>
      </c>
      <c r="F445" s="14">
        <v>0.41</v>
      </c>
      <c r="G445" s="14">
        <v>0.51</v>
      </c>
      <c r="H445" s="14">
        <v>0.34</v>
      </c>
      <c r="I445" s="14">
        <v>0.25</v>
      </c>
      <c r="J445" s="14">
        <v>0.28000000000000003</v>
      </c>
      <c r="K445" s="14">
        <v>0.24</v>
      </c>
      <c r="L445" s="14">
        <v>0.46</v>
      </c>
      <c r="M445" s="14">
        <v>0.59</v>
      </c>
      <c r="N445" s="14">
        <v>0.41</v>
      </c>
      <c r="O445" s="14">
        <v>0.4</v>
      </c>
      <c r="P445" s="14">
        <v>0.5</v>
      </c>
      <c r="Q445" s="14">
        <v>0.31</v>
      </c>
      <c r="R445" s="14">
        <v>0.13</v>
      </c>
      <c r="S445" s="14">
        <v>0.01</v>
      </c>
      <c r="T445" s="14">
        <v>0.15</v>
      </c>
      <c r="U445" s="14">
        <v>0.4</v>
      </c>
      <c r="V445" s="14">
        <v>0.59</v>
      </c>
      <c r="W445" s="14">
        <v>0.18</v>
      </c>
      <c r="X445" s="14">
        <v>-1.1100000000000001</v>
      </c>
      <c r="Y445" s="14">
        <v>-1.32</v>
      </c>
      <c r="Z445" s="14">
        <v>-1.01</v>
      </c>
      <c r="AA445" s="14">
        <v>1.1499999999999999</v>
      </c>
      <c r="AB445" s="14">
        <v>1.1100000000000001</v>
      </c>
      <c r="AC445" s="14">
        <v>0.64</v>
      </c>
    </row>
    <row r="446" spans="1:29" ht="15.75">
      <c r="A446" s="13">
        <v>2015</v>
      </c>
      <c r="B446">
        <v>7</v>
      </c>
      <c r="C446" s="14">
        <v>0.18</v>
      </c>
      <c r="D446" s="14">
        <v>0.18</v>
      </c>
      <c r="E446" s="14">
        <v>0.18</v>
      </c>
      <c r="F446" s="14">
        <v>0.33</v>
      </c>
      <c r="G446" s="14">
        <v>0.37</v>
      </c>
      <c r="H446" s="14">
        <v>0.3</v>
      </c>
      <c r="I446" s="14">
        <v>0.03</v>
      </c>
      <c r="J446" s="14">
        <v>-0.25</v>
      </c>
      <c r="K446" s="14">
        <v>0.09</v>
      </c>
      <c r="L446" s="14">
        <v>0.47</v>
      </c>
      <c r="M446" s="14">
        <v>0.68</v>
      </c>
      <c r="N446" s="14">
        <v>0.41</v>
      </c>
      <c r="O446" s="14">
        <v>0.25</v>
      </c>
      <c r="P446" s="14">
        <v>0.28999999999999998</v>
      </c>
      <c r="Q446" s="14">
        <v>0.21</v>
      </c>
      <c r="R446" s="14">
        <v>-0.2</v>
      </c>
      <c r="S446" s="14">
        <v>-0.95</v>
      </c>
      <c r="T446" s="14">
        <v>-7.0000000000000007E-2</v>
      </c>
      <c r="U446" s="14">
        <v>0.18</v>
      </c>
      <c r="V446" s="14">
        <v>0.21</v>
      </c>
      <c r="W446" s="14">
        <v>0.13</v>
      </c>
      <c r="X446" s="14">
        <v>-1.37</v>
      </c>
      <c r="Y446" s="14">
        <v>-2.2400000000000002</v>
      </c>
      <c r="Z446" s="14">
        <v>-0.95</v>
      </c>
      <c r="AA446" s="14">
        <v>0.15</v>
      </c>
      <c r="AB446" s="14">
        <v>0.1</v>
      </c>
      <c r="AC446" s="14">
        <v>-0.23</v>
      </c>
    </row>
    <row r="447" spans="1:29" ht="15.75">
      <c r="A447" s="13">
        <v>2015</v>
      </c>
      <c r="B447">
        <v>8</v>
      </c>
      <c r="C447" s="14">
        <v>0.27</v>
      </c>
      <c r="D447" s="14">
        <v>0.15</v>
      </c>
      <c r="E447" s="14">
        <v>0.32</v>
      </c>
      <c r="F447" s="14">
        <v>0.24</v>
      </c>
      <c r="G447" s="14">
        <v>0.18</v>
      </c>
      <c r="H447" s="14">
        <v>0.28999999999999998</v>
      </c>
      <c r="I447" s="14">
        <v>0.3</v>
      </c>
      <c r="J447" s="14">
        <v>0.08</v>
      </c>
      <c r="K447" s="14">
        <v>0.35</v>
      </c>
      <c r="L447" s="14">
        <v>0.51</v>
      </c>
      <c r="M447" s="14">
        <v>0.61</v>
      </c>
      <c r="N447" s="14">
        <v>0.48</v>
      </c>
      <c r="O447" s="14">
        <v>0.11</v>
      </c>
      <c r="P447" s="14">
        <v>0.08</v>
      </c>
      <c r="Q447" s="14">
        <v>0.13</v>
      </c>
      <c r="R447" s="14">
        <v>0.18</v>
      </c>
      <c r="S447" s="14">
        <v>-0.4</v>
      </c>
      <c r="T447" s="14">
        <v>0.28999999999999998</v>
      </c>
      <c r="U447" s="14">
        <v>-0.1</v>
      </c>
      <c r="V447" s="14">
        <v>-0.05</v>
      </c>
      <c r="W447" s="14">
        <v>-0.17</v>
      </c>
      <c r="X447" s="14">
        <v>-0.61</v>
      </c>
      <c r="Y447" s="14">
        <v>-1.62</v>
      </c>
      <c r="Z447" s="14">
        <v>-0.14000000000000001</v>
      </c>
      <c r="AA447" s="14">
        <v>0.09</v>
      </c>
      <c r="AB447" s="14">
        <v>0.02</v>
      </c>
      <c r="AC447" s="14">
        <v>-0.23</v>
      </c>
    </row>
    <row r="448" spans="1:29" ht="15.75">
      <c r="A448" s="13">
        <v>2015</v>
      </c>
      <c r="B448">
        <v>9</v>
      </c>
      <c r="C448" s="14">
        <v>0.25</v>
      </c>
      <c r="D448" s="14">
        <v>0.14000000000000001</v>
      </c>
      <c r="E448" s="14">
        <v>0.28999999999999998</v>
      </c>
      <c r="F448" s="14">
        <v>0.34</v>
      </c>
      <c r="G448" s="14">
        <v>0.25</v>
      </c>
      <c r="H448" s="14">
        <v>0.4</v>
      </c>
      <c r="I448" s="14">
        <v>0.16</v>
      </c>
      <c r="J448" s="14">
        <v>-0.09</v>
      </c>
      <c r="K448" s="14">
        <v>0.22</v>
      </c>
      <c r="L448" s="14">
        <v>0.54</v>
      </c>
      <c r="M448" s="14">
        <v>0.67</v>
      </c>
      <c r="N448" s="14">
        <v>0.51</v>
      </c>
      <c r="O448" s="14">
        <v>0.24</v>
      </c>
      <c r="P448" s="14">
        <v>0.17</v>
      </c>
      <c r="Q448" s="14">
        <v>0.31</v>
      </c>
      <c r="R448" s="14">
        <v>-0.05</v>
      </c>
      <c r="S448" s="14">
        <v>-0.79</v>
      </c>
      <c r="T448" s="14">
        <v>0.08</v>
      </c>
      <c r="U448" s="14">
        <v>0.22</v>
      </c>
      <c r="V448" s="14">
        <v>0.1</v>
      </c>
      <c r="W448" s="14">
        <v>0.34</v>
      </c>
      <c r="X448" s="14">
        <v>-0.95</v>
      </c>
      <c r="Y448" s="14">
        <v>-1.97</v>
      </c>
      <c r="Z448" s="14">
        <v>-0.46</v>
      </c>
      <c r="AA448" s="14">
        <v>0.93</v>
      </c>
      <c r="AB448" s="14">
        <v>0.64</v>
      </c>
      <c r="AC448" s="14">
        <v>-0.35</v>
      </c>
    </row>
    <row r="449" spans="1:29" ht="15.75">
      <c r="A449" s="13">
        <v>2015</v>
      </c>
      <c r="B449">
        <v>10</v>
      </c>
      <c r="C449">
        <v>0.42</v>
      </c>
      <c r="D449">
        <v>0.62</v>
      </c>
      <c r="E449">
        <v>0.35</v>
      </c>
      <c r="F449">
        <v>0.64</v>
      </c>
      <c r="G449">
        <v>0.64</v>
      </c>
      <c r="H449">
        <v>0.64</v>
      </c>
      <c r="I449">
        <v>0.21</v>
      </c>
      <c r="J449">
        <v>0.59</v>
      </c>
      <c r="K449">
        <v>0.13</v>
      </c>
      <c r="L449">
        <v>0.53</v>
      </c>
      <c r="M449">
        <v>0.67</v>
      </c>
      <c r="N449">
        <v>0.49</v>
      </c>
      <c r="O449">
        <v>0.69</v>
      </c>
      <c r="P449">
        <v>0.64</v>
      </c>
      <c r="Q449">
        <v>0.74</v>
      </c>
      <c r="R449">
        <v>0.05</v>
      </c>
      <c r="S449">
        <v>0.5</v>
      </c>
      <c r="T449">
        <v>-0.03</v>
      </c>
      <c r="U449">
        <v>0.64</v>
      </c>
      <c r="V449">
        <v>0.48</v>
      </c>
      <c r="W449">
        <v>0.82</v>
      </c>
      <c r="X449">
        <v>-0.08</v>
      </c>
      <c r="Y449">
        <v>0.4</v>
      </c>
      <c r="Z449">
        <v>-0.31</v>
      </c>
      <c r="AA449">
        <v>1.43</v>
      </c>
      <c r="AB449">
        <v>1.6</v>
      </c>
      <c r="AC449">
        <v>0.7</v>
      </c>
    </row>
    <row r="450" spans="1:29" ht="15.75">
      <c r="A450" s="13">
        <v>2015</v>
      </c>
      <c r="B450">
        <v>11</v>
      </c>
      <c r="C450">
        <v>0.33</v>
      </c>
      <c r="D450">
        <v>0.52</v>
      </c>
      <c r="E450">
        <v>0.25</v>
      </c>
      <c r="F450">
        <v>0.43</v>
      </c>
      <c r="G450">
        <v>0.55000000000000004</v>
      </c>
      <c r="H450">
        <v>0.36</v>
      </c>
      <c r="I450">
        <v>0.23</v>
      </c>
      <c r="J450">
        <v>0.47</v>
      </c>
      <c r="K450">
        <v>0.18</v>
      </c>
      <c r="L450">
        <v>0.52</v>
      </c>
      <c r="M450">
        <v>0.6</v>
      </c>
      <c r="N450">
        <v>0.5</v>
      </c>
      <c r="O450">
        <v>0.41</v>
      </c>
      <c r="P450">
        <v>0.55000000000000004</v>
      </c>
      <c r="Q450">
        <v>0.27</v>
      </c>
      <c r="R450">
        <v>0.05</v>
      </c>
      <c r="S450">
        <v>0.3</v>
      </c>
      <c r="T450">
        <v>0</v>
      </c>
      <c r="U450">
        <v>-7.0000000000000007E-2</v>
      </c>
      <c r="V450">
        <v>-0.11</v>
      </c>
      <c r="W450">
        <v>-0.03</v>
      </c>
      <c r="X450">
        <v>-0.18</v>
      </c>
      <c r="Y450">
        <v>0.26</v>
      </c>
      <c r="Z450">
        <v>-0.39</v>
      </c>
      <c r="AA450">
        <v>0.85</v>
      </c>
      <c r="AB450">
        <v>0.6</v>
      </c>
      <c r="AC450">
        <v>0.85</v>
      </c>
    </row>
    <row r="451" spans="1:29" ht="15.75">
      <c r="A451" s="13">
        <v>2015</v>
      </c>
      <c r="B451">
        <v>12</v>
      </c>
      <c r="C451">
        <v>0.44</v>
      </c>
      <c r="D451">
        <v>0.55000000000000004</v>
      </c>
      <c r="E451">
        <v>0.4</v>
      </c>
      <c r="F451">
        <v>0.51</v>
      </c>
      <c r="G451">
        <v>0.59</v>
      </c>
      <c r="H451">
        <v>0.46</v>
      </c>
      <c r="I451">
        <v>0.37</v>
      </c>
      <c r="J451">
        <v>0.48</v>
      </c>
      <c r="K451">
        <v>0.35</v>
      </c>
      <c r="L451">
        <v>0.61</v>
      </c>
      <c r="M451">
        <v>0.37</v>
      </c>
      <c r="N451">
        <v>0.68</v>
      </c>
      <c r="O451">
        <v>0.49</v>
      </c>
      <c r="P451">
        <v>0.68</v>
      </c>
      <c r="Q451">
        <v>0.32</v>
      </c>
      <c r="R451">
        <v>0.22</v>
      </c>
      <c r="S451">
        <v>0.44</v>
      </c>
      <c r="T451">
        <v>0.18</v>
      </c>
      <c r="U451">
        <v>-0.37</v>
      </c>
      <c r="V451">
        <v>-0.16</v>
      </c>
      <c r="W451">
        <v>-0.61</v>
      </c>
      <c r="X451">
        <v>0.4</v>
      </c>
      <c r="Y451">
        <v>0.34</v>
      </c>
      <c r="Z451">
        <v>0.42</v>
      </c>
      <c r="AA451">
        <v>1.52</v>
      </c>
      <c r="AB451">
        <v>1.1100000000000001</v>
      </c>
      <c r="AC451">
        <v>0.42</v>
      </c>
    </row>
  </sheetData>
  <sortState ref="AT7:AU43">
    <sortCondition descending="1" ref="AU7:AU43"/>
  </sortState>
  <mergeCells count="5">
    <mergeCell ref="AZ3:BA3"/>
    <mergeCell ref="AZ4:BA4"/>
    <mergeCell ref="AW1:BA1"/>
    <mergeCell ref="AK3:AU3"/>
    <mergeCell ref="AE1:AU1"/>
  </mergeCells>
  <hyperlinks>
    <hyperlink ref="H3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C6:F18"/>
  <sheetViews>
    <sheetView workbookViewId="0">
      <selection activeCell="B4" sqref="B4:F18"/>
    </sheetView>
  </sheetViews>
  <sheetFormatPr defaultRowHeight="15"/>
  <sheetData>
    <row r="6" spans="3:6">
      <c r="C6" s="4"/>
      <c r="F6" s="4"/>
    </row>
    <row r="7" spans="3:6">
      <c r="C7" s="4"/>
      <c r="F7" s="4"/>
    </row>
    <row r="8" spans="3:6">
      <c r="C8" s="4"/>
      <c r="F8" s="4"/>
    </row>
    <row r="9" spans="3:6">
      <c r="C9" s="4"/>
      <c r="F9" s="4"/>
    </row>
    <row r="10" spans="3:6">
      <c r="C10" s="4"/>
      <c r="F10" s="4"/>
    </row>
    <row r="11" spans="3:6">
      <c r="C11" s="4"/>
      <c r="F11" s="4"/>
    </row>
    <row r="12" spans="3:6">
      <c r="C12" s="4"/>
      <c r="F12" s="4"/>
    </row>
    <row r="13" spans="3:6">
      <c r="C13" s="4"/>
      <c r="F13" s="4"/>
    </row>
    <row r="14" spans="3:6">
      <c r="C14" s="4"/>
      <c r="F14" s="4"/>
    </row>
    <row r="15" spans="3:6">
      <c r="C15" s="4"/>
      <c r="F15" s="4"/>
    </row>
    <row r="16" spans="3:6">
      <c r="C16" s="4"/>
      <c r="F16" s="4"/>
    </row>
    <row r="17" spans="3:6">
      <c r="C17" s="4"/>
      <c r="F17" s="4"/>
    </row>
    <row r="18" spans="3:6">
      <c r="C18" s="4"/>
      <c r="F18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</dc:creator>
  <cp:lastModifiedBy>Ken</cp:lastModifiedBy>
  <dcterms:created xsi:type="dcterms:W3CDTF">2016-01-10T01:24:54Z</dcterms:created>
  <dcterms:modified xsi:type="dcterms:W3CDTF">2016-01-10T03:29:06Z</dcterms:modified>
</cp:coreProperties>
</file>